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4100" windowHeight="8325" activeTab="1"/>
  </bookViews>
  <sheets>
    <sheet name="Пояснения" sheetId="1" r:id="rId1"/>
    <sheet name="Протокол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feok</author>
  </authors>
  <commentList>
    <comment ref="Q3" authorId="0">
      <text>
        <r>
          <rPr>
            <b/>
            <sz val="8"/>
            <rFont val="Tahoma"/>
            <family val="0"/>
          </rPr>
          <t>feok:</t>
        </r>
        <r>
          <rPr>
            <sz val="8"/>
            <rFont val="Tahoma"/>
            <family val="0"/>
          </rPr>
          <t xml:space="preserve">
25%=1место</t>
        </r>
      </text>
    </comment>
    <comment ref="T3" authorId="0">
      <text>
        <r>
          <rPr>
            <b/>
            <sz val="8"/>
            <rFont val="Tahoma"/>
            <family val="0"/>
          </rPr>
          <t>feok:</t>
        </r>
        <r>
          <rPr>
            <sz val="8"/>
            <rFont val="Tahoma"/>
            <family val="0"/>
          </rPr>
          <t xml:space="preserve">
25%=2места</t>
        </r>
      </text>
    </comment>
  </commentList>
</comments>
</file>

<file path=xl/sharedStrings.xml><?xml version="1.0" encoding="utf-8"?>
<sst xmlns="http://schemas.openxmlformats.org/spreadsheetml/2006/main" count="155" uniqueCount="63">
  <si>
    <t>Фамилия</t>
  </si>
  <si>
    <t>Дата рождения</t>
  </si>
  <si>
    <t>Очки</t>
  </si>
  <si>
    <t>№ п/п</t>
  </si>
  <si>
    <t>Рез-т (мин, сек)</t>
  </si>
  <si>
    <t>Рез-т (сек)</t>
  </si>
  <si>
    <t>400в/с</t>
  </si>
  <si>
    <t>200в/с</t>
  </si>
  <si>
    <t>100в/с</t>
  </si>
  <si>
    <t>100сп.</t>
  </si>
  <si>
    <t>100батт.</t>
  </si>
  <si>
    <t>200к/п</t>
  </si>
  <si>
    <t>50в/с</t>
  </si>
  <si>
    <t>50сп.</t>
  </si>
  <si>
    <t>50батт.</t>
  </si>
  <si>
    <t>200сп.</t>
  </si>
  <si>
    <t>200батт.</t>
  </si>
  <si>
    <t>200бр.</t>
  </si>
  <si>
    <t>Всего очков</t>
  </si>
  <si>
    <t>Абсолютное место</t>
  </si>
  <si>
    <t xml:space="preserve">Возр. группа 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</si>
  <si>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</si>
  <si>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</si>
  <si>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</si>
  <si>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</si>
  <si>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</si>
  <si>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</si>
  <si>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</si>
  <si>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</si>
  <si>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</si>
  <si>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</si>
  <si>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</si>
  <si>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</si>
  <si>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Женщины</t>
  </si>
  <si>
    <t>Мужчины</t>
  </si>
  <si>
    <t>100бр.</t>
  </si>
  <si>
    <t>50бр.</t>
  </si>
  <si>
    <t>400к/п</t>
  </si>
  <si>
    <t>90-94</t>
  </si>
  <si>
    <t>85-89</t>
  </si>
  <si>
    <t>Протокол как таковой</t>
  </si>
  <si>
    <t>На следующем листе представлена заготовка протокола соревнований с подсчетом</t>
  </si>
  <si>
    <t>набранных очков по таблице</t>
  </si>
  <si>
    <t xml:space="preserve"> </t>
  </si>
  <si>
    <t>для всех дистанций и возрастных групп</t>
  </si>
  <si>
    <t>Ниже расположены строки будущего протокола - по одной на каждую возрастную группу</t>
  </si>
  <si>
    <t>Заполнять протокол нужно следующим образом:</t>
  </si>
  <si>
    <t xml:space="preserve">  - Внести фамилию участника (и дату его рождения - при необходимости)</t>
  </si>
  <si>
    <t xml:space="preserve">   После этого останется только вручную определить и проставить итоговое место участника по сумме дистанций.</t>
  </si>
  <si>
    <r>
      <t xml:space="preserve">    </t>
    </r>
    <r>
      <rPr>
        <sz val="12"/>
        <rFont val="Arial Cyr"/>
        <family val="0"/>
      </rPr>
      <t xml:space="preserve">Внимание! Результат вносится </t>
    </r>
    <r>
      <rPr>
        <sz val="12"/>
        <color indexed="10"/>
        <rFont val="Arial Cyr"/>
        <family val="0"/>
      </rPr>
      <t>В СЕКУНДАХ</t>
    </r>
    <r>
      <rPr>
        <sz val="12"/>
        <rFont val="Arial Cyr"/>
        <family val="0"/>
      </rPr>
      <t xml:space="preserve"> с десятыми и сотыми долями</t>
    </r>
  </si>
  <si>
    <r>
      <t xml:space="preserve">   После этого в столбцах рядом </t>
    </r>
    <r>
      <rPr>
        <sz val="12"/>
        <color indexed="10"/>
        <rFont val="Arial Cyr"/>
        <family val="0"/>
      </rPr>
      <t>появится</t>
    </r>
    <r>
      <rPr>
        <sz val="12"/>
        <rFont val="Arial Cyr"/>
        <family val="0"/>
      </rPr>
      <t xml:space="preserve"> результат, пересчитанный в минуты и секунды, и рассчитанное кол-во очков</t>
    </r>
  </si>
  <si>
    <r>
      <t xml:space="preserve">   Во втором справа столбце </t>
    </r>
    <r>
      <rPr>
        <sz val="12"/>
        <color indexed="10"/>
        <rFont val="Arial Cyr"/>
        <family val="0"/>
      </rPr>
      <t>появится</t>
    </r>
    <r>
      <rPr>
        <sz val="12"/>
        <rFont val="Arial Cyr"/>
        <family val="0"/>
      </rPr>
      <t xml:space="preserve"> суммарное кол-во очков участника за все пройденные им дистанции.</t>
    </r>
  </si>
  <si>
    <r>
      <t xml:space="preserve">  - </t>
    </r>
    <r>
      <rPr>
        <sz val="12"/>
        <color indexed="10"/>
        <rFont val="Arial Cyr"/>
        <family val="0"/>
      </rPr>
      <t>Занести результаты</t>
    </r>
    <r>
      <rPr>
        <sz val="12"/>
        <rFont val="Arial Cyr"/>
        <family val="0"/>
      </rPr>
      <t xml:space="preserve"> участника на каждой дистанции в столбцы "Рез-т (сек)" для соответствующих дистанций</t>
    </r>
  </si>
  <si>
    <t xml:space="preserve">  - Вставить после имеющейся строки возрастной группы (назовем ее исходной) нужное число строк</t>
  </si>
  <si>
    <t xml:space="preserve">  - Скопировать содержание всех ячеек исходной строки во вновь вставленные строки</t>
  </si>
  <si>
    <t>Далее заполнение производится точно так же, как в исходной строке</t>
  </si>
  <si>
    <t>Если в возрастной группе стартовало более одного участника, необходимо:</t>
  </si>
  <si>
    <t>Базовые результаты</t>
  </si>
  <si>
    <t>Эта заготовка протокола основана на базовых временах (мировые десятки), принятых в ФПМ с 01.01.2012г.</t>
  </si>
  <si>
    <t>30 строк листа (с 2 по 31-ю) скрыты, они содержат базовые времена (оцениваемые в 1000 очков)</t>
  </si>
  <si>
    <t>800в/с</t>
  </si>
  <si>
    <t>1500в/с</t>
  </si>
  <si>
    <t xml:space="preserve">  Итоги абсолютного личного первенства в расчете по таблицам очков 2014года (заготовка протокола) - бассейн 50м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</si>
</sst>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13">
    <font>
      <sz val="12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Arial"/>
      <family val="2"/>
    </font>
    <font>
      <sz val="12"/>
      <color indexed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1"/>
      <color indexed="10"/>
      <name val="Arial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" xfId="0" applyFont="1" applyFill="1" applyBorder="1" applyAlignment="1">
      <alignment/>
    </xf>
    <xf numFmtId="168" fontId="5" fillId="0" borderId="2" xfId="0" applyNumberFormat="1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8" fontId="5" fillId="0" borderId="9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9" fontId="5" fillId="0" borderId="0" xfId="0" applyNumberFormat="1" applyFont="1" applyFill="1" applyAlignment="1">
      <alignment vertical="center"/>
    </xf>
    <xf numFmtId="17" fontId="5" fillId="0" borderId="2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left" vertical="center"/>
    </xf>
    <xf numFmtId="17" fontId="5" fillId="0" borderId="0" xfId="0" applyNumberFormat="1" applyFont="1" applyFill="1" applyBorder="1" applyAlignment="1">
      <alignment horizontal="left" vertical="center"/>
    </xf>
    <xf numFmtId="2" fontId="5" fillId="0" borderId="3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2" fontId="5" fillId="0" borderId="13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 horizontal="left"/>
    </xf>
    <xf numFmtId="2" fontId="6" fillId="0" borderId="0" xfId="18" applyNumberFormat="1" applyFont="1">
      <alignment/>
      <protection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top"/>
    </xf>
    <xf numFmtId="14" fontId="7" fillId="0" borderId="2" xfId="0" applyNumberFormat="1" applyFont="1" applyFill="1" applyBorder="1" applyAlignment="1">
      <alignment horizontal="left" vertical="top" wrapText="1" indent="1"/>
    </xf>
    <xf numFmtId="0" fontId="7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/>
    </xf>
    <xf numFmtId="17" fontId="5" fillId="0" borderId="2" xfId="0" applyNumberFormat="1" applyFont="1" applyFill="1" applyBorder="1" applyAlignment="1">
      <alignment horizontal="center"/>
    </xf>
    <xf numFmtId="17" fontId="5" fillId="0" borderId="2" xfId="0" applyNumberFormat="1" applyFont="1" applyFill="1" applyBorder="1" applyAlignment="1">
      <alignment horizontal="left"/>
    </xf>
    <xf numFmtId="17" fontId="5" fillId="0" borderId="0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5" fillId="0" borderId="2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Обычный_Эталон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I9" sqref="I9"/>
    </sheetView>
  </sheetViews>
  <sheetFormatPr defaultColWidth="8.796875" defaultRowHeight="15"/>
  <sheetData>
    <row r="1" ht="15.75">
      <c r="B1" s="70" t="s">
        <v>58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59</v>
      </c>
    </row>
    <row r="8" ht="15">
      <c r="A8" t="s">
        <v>44</v>
      </c>
    </row>
    <row r="10" ht="15">
      <c r="A10" t="s">
        <v>45</v>
      </c>
    </row>
    <row r="12" ht="15">
      <c r="A12" t="s">
        <v>46</v>
      </c>
    </row>
    <row r="13" ht="15">
      <c r="A13" t="s">
        <v>47</v>
      </c>
    </row>
    <row r="14" ht="15">
      <c r="A14" t="s">
        <v>52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48</v>
      </c>
    </row>
    <row r="20" ht="15">
      <c r="A20" t="s">
        <v>56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4"/>
  <sheetViews>
    <sheetView tabSelected="1" workbookViewId="0" topLeftCell="A1">
      <selection activeCell="B35" sqref="B35"/>
    </sheetView>
  </sheetViews>
  <sheetFormatPr defaultColWidth="8.796875" defaultRowHeight="15"/>
  <cols>
    <col min="1" max="1" width="3.19921875" style="71" bestFit="1" customWidth="1"/>
    <col min="2" max="2" width="16.8984375" style="72" customWidth="1"/>
    <col min="3" max="3" width="9.8984375" style="73" customWidth="1"/>
    <col min="4" max="5" width="7.296875" style="71" customWidth="1"/>
    <col min="6" max="8" width="7.296875" style="71" hidden="1" customWidth="1"/>
    <col min="9" max="9" width="7.296875" style="71" customWidth="1"/>
    <col min="10" max="10" width="8.19921875" style="71" customWidth="1"/>
    <col min="11" max="11" width="7.19921875" style="74" customWidth="1"/>
    <col min="12" max="12" width="6.19921875" style="73" hidden="1" customWidth="1"/>
    <col min="13" max="13" width="7.09765625" style="73" hidden="1" customWidth="1"/>
    <col min="14" max="14" width="5.796875" style="73" hidden="1" customWidth="1"/>
    <col min="15" max="15" width="6.296875" style="73" hidden="1" customWidth="1"/>
    <col min="16" max="16" width="6.69921875" style="73" hidden="1" customWidth="1"/>
    <col min="17" max="17" width="5.59765625" style="73" hidden="1" customWidth="1"/>
    <col min="18" max="18" width="7.59765625" style="73" hidden="1" customWidth="1"/>
    <col min="19" max="19" width="7" style="73" hidden="1" customWidth="1"/>
    <col min="20" max="20" width="5.69921875" style="73" hidden="1" customWidth="1"/>
    <col min="21" max="21" width="6.796875" style="73" hidden="1" customWidth="1"/>
    <col min="22" max="22" width="7.69921875" style="73" hidden="1" customWidth="1"/>
    <col min="23" max="23" width="5.09765625" style="73" hidden="1" customWidth="1"/>
    <col min="24" max="24" width="6.296875" style="73" hidden="1" customWidth="1"/>
    <col min="25" max="25" width="6.796875" style="73" hidden="1" customWidth="1"/>
    <col min="26" max="26" width="6" style="73" hidden="1" customWidth="1"/>
    <col min="27" max="27" width="6.19921875" style="73" customWidth="1"/>
    <col min="28" max="28" width="7.796875" style="73" customWidth="1"/>
    <col min="29" max="29" width="5.69921875" style="73" customWidth="1"/>
    <col min="30" max="30" width="6.09765625" style="73" hidden="1" customWidth="1"/>
    <col min="31" max="31" width="0" style="73" hidden="1" customWidth="1"/>
    <col min="32" max="32" width="5.59765625" style="73" hidden="1" customWidth="1"/>
    <col min="33" max="33" width="6.09765625" style="73" hidden="1" customWidth="1"/>
    <col min="34" max="34" width="6.796875" style="73" hidden="1" customWidth="1"/>
    <col min="35" max="35" width="6.09765625" style="73" hidden="1" customWidth="1"/>
    <col min="36" max="36" width="6.09765625" style="73" customWidth="1"/>
    <col min="37" max="37" width="8.19921875" style="73" customWidth="1"/>
    <col min="38" max="38" width="5.19921875" style="73" customWidth="1"/>
    <col min="39" max="39" width="6" style="73" hidden="1" customWidth="1"/>
    <col min="40" max="40" width="8.19921875" style="73" hidden="1" customWidth="1"/>
    <col min="41" max="41" width="5.8984375" style="75" hidden="1" customWidth="1"/>
    <col min="42" max="42" width="6.19921875" style="73" hidden="1" customWidth="1"/>
    <col min="43" max="43" width="0" style="73" hidden="1" customWidth="1"/>
    <col min="44" max="44" width="5.59765625" style="75" hidden="1" customWidth="1"/>
    <col min="45" max="45" width="6.3984375" style="73" customWidth="1"/>
    <col min="46" max="46" width="8.3984375" style="73" customWidth="1"/>
    <col min="47" max="47" width="5.59765625" style="75" customWidth="1"/>
    <col min="48" max="48" width="6.296875" style="73" hidden="1" customWidth="1"/>
    <col min="49" max="49" width="0" style="73" hidden="1" customWidth="1"/>
    <col min="50" max="50" width="5.69921875" style="75" hidden="1" customWidth="1"/>
    <col min="51" max="51" width="6.59765625" style="75" hidden="1" customWidth="1"/>
    <col min="52" max="52" width="0" style="73" hidden="1" customWidth="1"/>
    <col min="53" max="53" width="6" style="75" hidden="1" customWidth="1"/>
    <col min="54" max="54" width="6.296875" style="76" hidden="1" customWidth="1"/>
    <col min="55" max="55" width="7.19921875" style="73" hidden="1" customWidth="1"/>
    <col min="56" max="56" width="6" style="75" hidden="1" customWidth="1"/>
    <col min="57" max="57" width="8.19921875" style="73" customWidth="1"/>
    <col min="58" max="58" width="8.09765625" style="73" customWidth="1"/>
    <col min="59" max="60" width="8.8984375" style="73" customWidth="1"/>
    <col min="61" max="61" width="18.19921875" style="73" customWidth="1"/>
    <col min="62" max="16384" width="8.8984375" style="73" customWidth="1"/>
  </cols>
  <sheetData>
    <row r="1" ht="14.25">
      <c r="B1" s="72" t="s">
        <v>62</v>
      </c>
    </row>
    <row r="2" spans="2:11" ht="15" hidden="1" thickBot="1">
      <c r="B2" s="77" t="s">
        <v>57</v>
      </c>
      <c r="K2" s="78"/>
    </row>
    <row r="3" spans="1:56" s="20" customFormat="1" ht="14.25" hidden="1">
      <c r="A3" s="39"/>
      <c r="B3" s="19" t="s">
        <v>34</v>
      </c>
      <c r="C3" s="31"/>
      <c r="D3" s="39" t="s">
        <v>38</v>
      </c>
      <c r="E3" s="34"/>
      <c r="F3" s="108">
        <v>43.78</v>
      </c>
      <c r="G3" s="35" t="str">
        <f aca="true" t="shared" si="0" ref="G3:G30">CONCATENATE(TRUNC(F3/60),".",ROUND(MOD(F3,60),2))</f>
        <v>0.43,78</v>
      </c>
      <c r="H3" s="34"/>
      <c r="I3" s="108">
        <v>109.74</v>
      </c>
      <c r="J3" s="35" t="str">
        <f aca="true" t="shared" si="1" ref="J3:J30">CONCATENATE(TRUNC(I3/60),".",ROUND(MOD(I3,60),2))</f>
        <v>1.49,74</v>
      </c>
      <c r="L3" s="108">
        <v>267.6</v>
      </c>
      <c r="M3" s="35" t="str">
        <f aca="true" t="shared" si="2" ref="M3:M30">CONCATENATE(TRUNC(L3/60),".",ROUND(MOD(L3,60),2))</f>
        <v>4.27,6</v>
      </c>
      <c r="N3" s="21"/>
      <c r="O3" s="108">
        <v>582.11</v>
      </c>
      <c r="P3" s="35" t="str">
        <f aca="true" t="shared" si="3" ref="P3:P30">CONCATENATE(TRUNC(O3/60),".",ROUND(MOD(O3,60),2))</f>
        <v>9.42,11</v>
      </c>
      <c r="Q3" s="22"/>
      <c r="R3" s="108">
        <v>1238.34</v>
      </c>
      <c r="S3" s="35" t="str">
        <f aca="true" t="shared" si="4" ref="S3:S30">CONCATENATE(TRUNC(R3/60),".",ROUND(MOD(R3,60),2))</f>
        <v>20.38,34</v>
      </c>
      <c r="T3" s="21"/>
      <c r="U3" s="108">
        <v>2511.02</v>
      </c>
      <c r="V3" s="35" t="str">
        <f aca="true" t="shared" si="5" ref="V3:V30">CONCATENATE(TRUNC(U3/60),".",ROUND(MOD(U3,60),2))</f>
        <v>41.51,02</v>
      </c>
      <c r="W3" s="23"/>
      <c r="X3" s="108">
        <v>55.15</v>
      </c>
      <c r="Y3" s="35" t="str">
        <f aca="true" t="shared" si="6" ref="Y3:Y30">CONCATENATE(TRUNC(X3/60),".",ROUND(MOD(X3,60),2))</f>
        <v>0.55,15</v>
      </c>
      <c r="Z3" s="22"/>
      <c r="AA3" s="108">
        <v>128.23</v>
      </c>
      <c r="AB3" s="35" t="str">
        <f aca="true" t="shared" si="7" ref="AB3:AB30">CONCATENATE(TRUNC(AA3/60),".",ROUND(MOD(AA3,60),2))</f>
        <v>2.8,23</v>
      </c>
      <c r="AC3" s="21"/>
      <c r="AD3" s="108">
        <v>284.02</v>
      </c>
      <c r="AE3" s="35" t="str">
        <f aca="true" t="shared" si="8" ref="AE3:AE30">CONCATENATE(TRUNC(AD3/60),".",ROUND(MOD(AD3,60),2))</f>
        <v>4.44,02</v>
      </c>
      <c r="AF3" s="24"/>
      <c r="AG3" s="108">
        <v>63.01</v>
      </c>
      <c r="AH3" s="35" t="str">
        <f aca="true" t="shared" si="9" ref="AH3:AH30">CONCATENATE(TRUNC(AG3/60),".",ROUND(MOD(AG3,60),2))</f>
        <v>1.3,01</v>
      </c>
      <c r="AJ3" s="108">
        <v>149.34</v>
      </c>
      <c r="AK3" s="35" t="str">
        <f aca="true" t="shared" si="10" ref="AK3:AK30">CONCATENATE(TRUNC(AJ3/60),".",ROUND(MOD(AJ3,60),2))</f>
        <v>2.29,34</v>
      </c>
      <c r="AL3" s="24"/>
      <c r="AM3" s="108">
        <v>349.92</v>
      </c>
      <c r="AN3" s="35" t="str">
        <f aca="true" t="shared" si="11" ref="AN3:AN30">CONCATENATE(TRUNC(AM3/60),".",ROUND(MOD(AM3,60),2))</f>
        <v>5.49,92</v>
      </c>
      <c r="AO3" s="25"/>
      <c r="AP3" s="108">
        <v>76.83</v>
      </c>
      <c r="AQ3" s="35" t="str">
        <f aca="true" t="shared" si="12" ref="AQ3:AQ30">CONCATENATE(TRUNC(AP3/60),".",ROUND(MOD(AP3,60),2))</f>
        <v>1.16,83</v>
      </c>
      <c r="AR3" s="26"/>
      <c r="AS3" s="108">
        <v>180.28</v>
      </c>
      <c r="AT3" s="35" t="str">
        <f aca="true" t="shared" si="13" ref="AT3:AT30">CONCATENATE(TRUNC(AS3/60),".",ROUND(MOD(AS3,60),2))</f>
        <v>3.0,28</v>
      </c>
      <c r="AU3" s="26"/>
      <c r="AV3" s="108">
        <v>427.14</v>
      </c>
      <c r="AW3" s="35" t="str">
        <f aca="true" t="shared" si="14" ref="AW3:AW30">CONCATENATE(TRUNC(AV3/60),".",ROUND(MOD(AV3,60),2))</f>
        <v>7.7,14</v>
      </c>
      <c r="AX3" s="26"/>
      <c r="AY3" s="108">
        <v>381.75</v>
      </c>
      <c r="AZ3" s="35" t="str">
        <f aca="true" t="shared" si="15" ref="AZ3:AZ30">CONCATENATE(TRUNC(AY3/60),".",ROUND(MOD(AY3,60),2))</f>
        <v>6.21,75</v>
      </c>
      <c r="BA3" s="26"/>
      <c r="BB3" s="108">
        <v>756.32</v>
      </c>
      <c r="BC3" s="35" t="str">
        <f aca="true" t="shared" si="16" ref="BC3:BC30">CONCATENATE(TRUNC(BB3/60),".",ROUND(MOD(BB3,60),2))</f>
        <v>12.36,32</v>
      </c>
      <c r="BD3" s="26"/>
    </row>
    <row r="4" spans="1:56" s="20" customFormat="1" ht="14.25" hidden="1">
      <c r="A4" s="39"/>
      <c r="B4" s="31"/>
      <c r="C4" s="31"/>
      <c r="D4" s="39" t="s">
        <v>39</v>
      </c>
      <c r="E4" s="34"/>
      <c r="F4" s="108">
        <v>36.62</v>
      </c>
      <c r="G4" s="36" t="str">
        <f t="shared" si="0"/>
        <v>0.36,62</v>
      </c>
      <c r="H4" s="34"/>
      <c r="I4" s="108">
        <v>86.39</v>
      </c>
      <c r="J4" s="36" t="str">
        <f t="shared" si="1"/>
        <v>1.26,39</v>
      </c>
      <c r="L4" s="108">
        <v>205.03</v>
      </c>
      <c r="M4" s="36" t="str">
        <f t="shared" si="2"/>
        <v>3.25,03</v>
      </c>
      <c r="N4" s="21"/>
      <c r="O4" s="108">
        <v>439.26</v>
      </c>
      <c r="P4" s="36" t="str">
        <f t="shared" si="3"/>
        <v>7.19,26</v>
      </c>
      <c r="Q4" s="22"/>
      <c r="R4" s="108">
        <v>933.27</v>
      </c>
      <c r="S4" s="36" t="str">
        <f t="shared" si="4"/>
        <v>15.33,27</v>
      </c>
      <c r="T4" s="21"/>
      <c r="U4" s="108">
        <v>1871.06</v>
      </c>
      <c r="V4" s="36" t="str">
        <f t="shared" si="5"/>
        <v>31.11,06</v>
      </c>
      <c r="W4" s="27"/>
      <c r="X4" s="108">
        <v>45.76</v>
      </c>
      <c r="Y4" s="36" t="str">
        <f t="shared" si="6"/>
        <v>0.45,76</v>
      </c>
      <c r="Z4" s="22"/>
      <c r="AA4" s="108">
        <v>106.09</v>
      </c>
      <c r="AB4" s="36" t="str">
        <f t="shared" si="7"/>
        <v>1.46,09</v>
      </c>
      <c r="AC4" s="21"/>
      <c r="AD4" s="108">
        <v>237.49</v>
      </c>
      <c r="AE4" s="36" t="str">
        <f t="shared" si="8"/>
        <v>3.57,49</v>
      </c>
      <c r="AF4" s="25"/>
      <c r="AG4" s="108">
        <v>49.82</v>
      </c>
      <c r="AH4" s="36" t="str">
        <f t="shared" si="9"/>
        <v>0.49,82</v>
      </c>
      <c r="AI4" s="24"/>
      <c r="AJ4" s="108">
        <v>117.25</v>
      </c>
      <c r="AK4" s="36" t="str">
        <f t="shared" si="10"/>
        <v>1.57,25</v>
      </c>
      <c r="AL4" s="24"/>
      <c r="AM4" s="108">
        <v>262.03</v>
      </c>
      <c r="AN4" s="36" t="str">
        <f t="shared" si="11"/>
        <v>4.22,03</v>
      </c>
      <c r="AO4" s="25"/>
      <c r="AP4" s="108">
        <v>49.52</v>
      </c>
      <c r="AQ4" s="36" t="str">
        <f t="shared" si="12"/>
        <v>0.49,52</v>
      </c>
      <c r="AR4" s="25"/>
      <c r="AS4" s="108">
        <v>130.95</v>
      </c>
      <c r="AT4" s="36" t="str">
        <f t="shared" si="13"/>
        <v>2.10,95</v>
      </c>
      <c r="AU4" s="25"/>
      <c r="AV4" s="108">
        <v>316.39</v>
      </c>
      <c r="AW4" s="36" t="str">
        <f t="shared" si="14"/>
        <v>5.16,39</v>
      </c>
      <c r="AX4" s="25"/>
      <c r="AY4" s="108">
        <v>250.7</v>
      </c>
      <c r="AZ4" s="36" t="str">
        <f t="shared" si="15"/>
        <v>4.10,7</v>
      </c>
      <c r="BA4" s="26"/>
      <c r="BB4" s="108">
        <v>620.6</v>
      </c>
      <c r="BC4" s="36" t="str">
        <f t="shared" si="16"/>
        <v>10.20,6</v>
      </c>
      <c r="BD4" s="26"/>
    </row>
    <row r="5" spans="1:63" s="29" customFormat="1" ht="14.25" hidden="1">
      <c r="A5" s="39"/>
      <c r="B5" s="32"/>
      <c r="C5" s="40"/>
      <c r="D5" s="41" t="s">
        <v>21</v>
      </c>
      <c r="E5" s="37"/>
      <c r="F5" s="108">
        <v>33.52</v>
      </c>
      <c r="G5" s="36" t="str">
        <f t="shared" si="0"/>
        <v>0.33,52</v>
      </c>
      <c r="H5" s="37"/>
      <c r="I5" s="108">
        <v>77.9</v>
      </c>
      <c r="J5" s="36" t="str">
        <f t="shared" si="1"/>
        <v>1.17,9</v>
      </c>
      <c r="L5" s="108">
        <v>181.33</v>
      </c>
      <c r="M5" s="36" t="str">
        <f t="shared" si="2"/>
        <v>3.1,33</v>
      </c>
      <c r="N5" s="30"/>
      <c r="O5" s="108">
        <v>385.33</v>
      </c>
      <c r="P5" s="36" t="str">
        <f t="shared" si="3"/>
        <v>6.25,33</v>
      </c>
      <c r="Q5" s="21"/>
      <c r="R5" s="108">
        <v>821.85</v>
      </c>
      <c r="S5" s="36" t="str">
        <f t="shared" si="4"/>
        <v>13.41,85</v>
      </c>
      <c r="T5" s="21"/>
      <c r="U5" s="108">
        <v>1588.98</v>
      </c>
      <c r="V5" s="36" t="str">
        <f t="shared" si="5"/>
        <v>26.28,98</v>
      </c>
      <c r="W5" s="23"/>
      <c r="X5" s="108">
        <v>42.11</v>
      </c>
      <c r="Y5" s="36" t="str">
        <f t="shared" si="6"/>
        <v>0.42,11</v>
      </c>
      <c r="Z5" s="27"/>
      <c r="AA5" s="108">
        <v>96.97</v>
      </c>
      <c r="AB5" s="36" t="str">
        <f t="shared" si="7"/>
        <v>1.36,97</v>
      </c>
      <c r="AC5" s="27"/>
      <c r="AD5" s="108">
        <v>215.98</v>
      </c>
      <c r="AE5" s="36" t="str">
        <f t="shared" si="8"/>
        <v>3.35,98</v>
      </c>
      <c r="AF5" s="25"/>
      <c r="AG5" s="108">
        <v>44.87</v>
      </c>
      <c r="AH5" s="36" t="str">
        <f t="shared" si="9"/>
        <v>0.44,87</v>
      </c>
      <c r="AI5" s="24"/>
      <c r="AJ5" s="108">
        <v>104.13</v>
      </c>
      <c r="AK5" s="36" t="str">
        <f t="shared" si="10"/>
        <v>1.44,13</v>
      </c>
      <c r="AL5" s="20"/>
      <c r="AM5" s="108">
        <v>233.2</v>
      </c>
      <c r="AN5" s="36" t="str">
        <f t="shared" si="11"/>
        <v>3.53,2</v>
      </c>
      <c r="AO5" s="25"/>
      <c r="AP5" s="108">
        <v>40.9</v>
      </c>
      <c r="AQ5" s="36" t="str">
        <f t="shared" si="12"/>
        <v>0.40,9</v>
      </c>
      <c r="AR5" s="25"/>
      <c r="AS5" s="108">
        <v>108.39</v>
      </c>
      <c r="AT5" s="36" t="str">
        <f t="shared" si="13"/>
        <v>1.48,39</v>
      </c>
      <c r="AU5" s="25"/>
      <c r="AV5" s="108">
        <v>254.84</v>
      </c>
      <c r="AW5" s="36" t="str">
        <f t="shared" si="14"/>
        <v>4.14,84</v>
      </c>
      <c r="AX5" s="25"/>
      <c r="AY5" s="108">
        <v>217.5</v>
      </c>
      <c r="AZ5" s="36" t="str">
        <f t="shared" si="15"/>
        <v>3.37,5</v>
      </c>
      <c r="BA5" s="38"/>
      <c r="BB5" s="108">
        <v>479.58</v>
      </c>
      <c r="BC5" s="36" t="str">
        <f t="shared" si="16"/>
        <v>7.59,58</v>
      </c>
      <c r="BD5" s="25"/>
      <c r="BE5" s="20"/>
      <c r="BF5" s="20"/>
      <c r="BI5" s="28"/>
      <c r="BJ5" s="20"/>
      <c r="BK5" s="20"/>
    </row>
    <row r="6" spans="1:63" s="29" customFormat="1" ht="14.25" hidden="1">
      <c r="A6" s="39"/>
      <c r="B6" s="32"/>
      <c r="C6" s="40"/>
      <c r="D6" s="41" t="s">
        <v>22</v>
      </c>
      <c r="E6" s="37"/>
      <c r="F6" s="108">
        <v>31.05</v>
      </c>
      <c r="G6" s="36" t="str">
        <f t="shared" si="0"/>
        <v>0.31,05</v>
      </c>
      <c r="H6" s="37"/>
      <c r="I6" s="108">
        <v>71.86</v>
      </c>
      <c r="J6" s="36" t="str">
        <f t="shared" si="1"/>
        <v>1.11,86</v>
      </c>
      <c r="L6" s="108">
        <v>160.68</v>
      </c>
      <c r="M6" s="36" t="str">
        <f t="shared" si="2"/>
        <v>2.40,68</v>
      </c>
      <c r="N6" s="30"/>
      <c r="O6" s="108">
        <v>344.37</v>
      </c>
      <c r="P6" s="36" t="str">
        <f t="shared" si="3"/>
        <v>5.44,37</v>
      </c>
      <c r="Q6" s="21"/>
      <c r="R6" s="108">
        <v>730.91</v>
      </c>
      <c r="S6" s="36" t="str">
        <f t="shared" si="4"/>
        <v>12.10,91</v>
      </c>
      <c r="T6" s="21"/>
      <c r="U6" s="108">
        <v>1427.34</v>
      </c>
      <c r="V6" s="36" t="str">
        <f t="shared" si="5"/>
        <v>23.47,34</v>
      </c>
      <c r="W6" s="23"/>
      <c r="X6" s="108">
        <v>38.13</v>
      </c>
      <c r="Y6" s="36" t="str">
        <f t="shared" si="6"/>
        <v>0.38,13</v>
      </c>
      <c r="Z6" s="21"/>
      <c r="AA6" s="108">
        <v>85.56</v>
      </c>
      <c r="AB6" s="36" t="str">
        <f t="shared" si="7"/>
        <v>1.25,56</v>
      </c>
      <c r="AC6" s="21"/>
      <c r="AD6" s="108">
        <v>190.5</v>
      </c>
      <c r="AE6" s="36" t="str">
        <f t="shared" si="8"/>
        <v>3.10,5</v>
      </c>
      <c r="AF6" s="25"/>
      <c r="AG6" s="108">
        <v>40.25</v>
      </c>
      <c r="AH6" s="36" t="str">
        <f t="shared" si="9"/>
        <v>0.40,25</v>
      </c>
      <c r="AI6" s="25"/>
      <c r="AJ6" s="108">
        <v>91.76</v>
      </c>
      <c r="AK6" s="36" t="str">
        <f t="shared" si="10"/>
        <v>1.31,76</v>
      </c>
      <c r="AL6" s="25"/>
      <c r="AM6" s="108">
        <v>209.28</v>
      </c>
      <c r="AN6" s="36" t="str">
        <f t="shared" si="11"/>
        <v>3.29,28</v>
      </c>
      <c r="AO6" s="26"/>
      <c r="AP6" s="108">
        <v>36.12</v>
      </c>
      <c r="AQ6" s="36" t="str">
        <f t="shared" si="12"/>
        <v>0.36,12</v>
      </c>
      <c r="AR6" s="26"/>
      <c r="AS6" s="108">
        <v>90.95</v>
      </c>
      <c r="AT6" s="36" t="str">
        <f t="shared" si="13"/>
        <v>1.30,95</v>
      </c>
      <c r="AU6" s="26"/>
      <c r="AV6" s="108">
        <v>213.88</v>
      </c>
      <c r="AW6" s="36" t="str">
        <f t="shared" si="14"/>
        <v>3.33,88</v>
      </c>
      <c r="AX6" s="26"/>
      <c r="AY6" s="108">
        <v>193.82</v>
      </c>
      <c r="AZ6" s="36" t="str">
        <f t="shared" si="15"/>
        <v>3.13,82</v>
      </c>
      <c r="BA6" s="25"/>
      <c r="BB6" s="108">
        <v>433.68</v>
      </c>
      <c r="BC6" s="36" t="str">
        <f t="shared" si="16"/>
        <v>7.13,68</v>
      </c>
      <c r="BD6" s="25"/>
      <c r="BE6" s="20"/>
      <c r="BF6" s="20"/>
      <c r="BI6" s="28"/>
      <c r="BJ6" s="20"/>
      <c r="BK6" s="20"/>
    </row>
    <row r="7" spans="1:63" s="29" customFormat="1" ht="16.5" customHeight="1" hidden="1">
      <c r="A7" s="39"/>
      <c r="B7" s="32"/>
      <c r="C7" s="40"/>
      <c r="D7" s="41" t="s">
        <v>23</v>
      </c>
      <c r="E7" s="37"/>
      <c r="F7" s="108">
        <v>28.93</v>
      </c>
      <c r="G7" s="36" t="str">
        <f t="shared" si="0"/>
        <v>0.28,93</v>
      </c>
      <c r="H7" s="37"/>
      <c r="I7" s="108">
        <v>66.75</v>
      </c>
      <c r="J7" s="36" t="str">
        <f t="shared" si="1"/>
        <v>1.6,75</v>
      </c>
      <c r="L7" s="108">
        <v>150.51</v>
      </c>
      <c r="M7" s="36" t="str">
        <f t="shared" si="2"/>
        <v>2.30,51</v>
      </c>
      <c r="N7" s="30"/>
      <c r="O7" s="108">
        <v>324.8</v>
      </c>
      <c r="P7" s="36" t="str">
        <f t="shared" si="3"/>
        <v>5.24,8</v>
      </c>
      <c r="Q7" s="21"/>
      <c r="R7" s="108">
        <v>683.12</v>
      </c>
      <c r="S7" s="36" t="str">
        <f t="shared" si="4"/>
        <v>11.23,12</v>
      </c>
      <c r="T7" s="21"/>
      <c r="U7" s="108">
        <v>1302.06</v>
      </c>
      <c r="V7" s="36" t="str">
        <f t="shared" si="5"/>
        <v>21.42,06</v>
      </c>
      <c r="W7" s="23"/>
      <c r="X7" s="108">
        <v>36.4</v>
      </c>
      <c r="Y7" s="36" t="str">
        <f t="shared" si="6"/>
        <v>0.36,4</v>
      </c>
      <c r="Z7" s="21"/>
      <c r="AA7" s="108">
        <v>80.49</v>
      </c>
      <c r="AB7" s="36" t="str">
        <f t="shared" si="7"/>
        <v>1.20,49</v>
      </c>
      <c r="AC7" s="21"/>
      <c r="AD7" s="108">
        <v>177.72</v>
      </c>
      <c r="AE7" s="36" t="str">
        <f t="shared" si="8"/>
        <v>2.57,72</v>
      </c>
      <c r="AF7" s="25"/>
      <c r="AG7" s="108">
        <v>37.99</v>
      </c>
      <c r="AH7" s="36" t="str">
        <f t="shared" si="9"/>
        <v>0.37,99</v>
      </c>
      <c r="AI7" s="20"/>
      <c r="AJ7" s="108">
        <v>86.23</v>
      </c>
      <c r="AK7" s="36" t="str">
        <f t="shared" si="10"/>
        <v>1.26,23</v>
      </c>
      <c r="AL7" s="25"/>
      <c r="AM7" s="108">
        <v>192.97</v>
      </c>
      <c r="AN7" s="36" t="str">
        <f t="shared" si="11"/>
        <v>3.12,97</v>
      </c>
      <c r="AO7" s="26"/>
      <c r="AP7" s="108">
        <v>32.61</v>
      </c>
      <c r="AQ7" s="36" t="str">
        <f t="shared" si="12"/>
        <v>0.32,61</v>
      </c>
      <c r="AR7" s="26"/>
      <c r="AS7" s="108">
        <v>79.55</v>
      </c>
      <c r="AT7" s="36" t="str">
        <f t="shared" si="13"/>
        <v>1.19,55</v>
      </c>
      <c r="AU7" s="26"/>
      <c r="AV7" s="108">
        <v>191.6</v>
      </c>
      <c r="AW7" s="36" t="str">
        <f t="shared" si="14"/>
        <v>3.11,6</v>
      </c>
      <c r="AX7" s="26"/>
      <c r="AY7" s="108">
        <v>179.46</v>
      </c>
      <c r="AZ7" s="36" t="str">
        <f t="shared" si="15"/>
        <v>2.59,46</v>
      </c>
      <c r="BA7" s="25"/>
      <c r="BB7" s="108">
        <v>399.13</v>
      </c>
      <c r="BC7" s="36" t="str">
        <f t="shared" si="16"/>
        <v>6.39,13</v>
      </c>
      <c r="BD7" s="25"/>
      <c r="BE7" s="20"/>
      <c r="BF7" s="20"/>
      <c r="BI7" s="28"/>
      <c r="BJ7" s="20"/>
      <c r="BK7" s="20"/>
    </row>
    <row r="8" spans="1:63" s="29" customFormat="1" ht="14.25" hidden="1">
      <c r="A8" s="39"/>
      <c r="B8" s="32"/>
      <c r="C8" s="40"/>
      <c r="D8" s="41" t="s">
        <v>24</v>
      </c>
      <c r="E8" s="37"/>
      <c r="F8" s="108">
        <v>27.46</v>
      </c>
      <c r="G8" s="36" t="str">
        <f t="shared" si="0"/>
        <v>0.27,46</v>
      </c>
      <c r="H8" s="37"/>
      <c r="I8" s="108">
        <v>62.09</v>
      </c>
      <c r="J8" s="36" t="str">
        <f t="shared" si="1"/>
        <v>1.2,09</v>
      </c>
      <c r="L8" s="108">
        <v>142.27</v>
      </c>
      <c r="M8" s="36" t="str">
        <f t="shared" si="2"/>
        <v>2.22,27</v>
      </c>
      <c r="N8" s="30"/>
      <c r="O8" s="108">
        <v>306.31</v>
      </c>
      <c r="P8" s="36" t="str">
        <f t="shared" si="3"/>
        <v>5.6,31</v>
      </c>
      <c r="Q8" s="21"/>
      <c r="R8" s="108">
        <v>640.07</v>
      </c>
      <c r="S8" s="36" t="str">
        <f t="shared" si="4"/>
        <v>10.40,07</v>
      </c>
      <c r="T8" s="21"/>
      <c r="U8" s="108">
        <v>1233.16</v>
      </c>
      <c r="V8" s="36" t="str">
        <f t="shared" si="5"/>
        <v>20.33,16</v>
      </c>
      <c r="W8" s="23"/>
      <c r="X8" s="108">
        <v>33.63</v>
      </c>
      <c r="Y8" s="36" t="str">
        <f t="shared" si="6"/>
        <v>0.33,63</v>
      </c>
      <c r="Z8" s="21"/>
      <c r="AA8" s="108">
        <v>75.29</v>
      </c>
      <c r="AB8" s="36" t="str">
        <f t="shared" si="7"/>
        <v>1.15,29</v>
      </c>
      <c r="AC8" s="21"/>
      <c r="AD8" s="108">
        <v>167.07</v>
      </c>
      <c r="AE8" s="36" t="str">
        <f t="shared" si="8"/>
        <v>2.47,07</v>
      </c>
      <c r="AF8" s="20"/>
      <c r="AG8" s="108">
        <v>35.56</v>
      </c>
      <c r="AH8" s="36" t="str">
        <f t="shared" si="9"/>
        <v>0.35,56</v>
      </c>
      <c r="AI8" s="20"/>
      <c r="AJ8" s="108">
        <v>81.23</v>
      </c>
      <c r="AK8" s="36" t="str">
        <f t="shared" si="10"/>
        <v>1.21,23</v>
      </c>
      <c r="AL8" s="20"/>
      <c r="AM8" s="108">
        <v>182.75</v>
      </c>
      <c r="AN8" s="36" t="str">
        <f t="shared" si="11"/>
        <v>3.2,75</v>
      </c>
      <c r="AO8" s="26"/>
      <c r="AP8" s="108">
        <v>29.6</v>
      </c>
      <c r="AQ8" s="36" t="str">
        <f t="shared" si="12"/>
        <v>0.29,6</v>
      </c>
      <c r="AR8" s="26"/>
      <c r="AS8" s="108">
        <v>71.06</v>
      </c>
      <c r="AT8" s="36" t="str">
        <f t="shared" si="13"/>
        <v>1.11,06</v>
      </c>
      <c r="AU8" s="26"/>
      <c r="AV8" s="108">
        <v>173.66</v>
      </c>
      <c r="AW8" s="36" t="str">
        <f t="shared" si="14"/>
        <v>2.53,66</v>
      </c>
      <c r="AX8" s="26"/>
      <c r="AY8" s="108">
        <v>167.35</v>
      </c>
      <c r="AZ8" s="36" t="str">
        <f t="shared" si="15"/>
        <v>2.47,35</v>
      </c>
      <c r="BA8" s="26"/>
      <c r="BB8" s="108">
        <v>363.25</v>
      </c>
      <c r="BC8" s="36" t="str">
        <f t="shared" si="16"/>
        <v>6.3,25</v>
      </c>
      <c r="BD8" s="25"/>
      <c r="BE8" s="20"/>
      <c r="BF8" s="20"/>
      <c r="BI8" s="28"/>
      <c r="BJ8" s="20"/>
      <c r="BK8" s="20"/>
    </row>
    <row r="9" spans="1:63" s="29" customFormat="1" ht="14.25" hidden="1">
      <c r="A9" s="39"/>
      <c r="B9" s="32"/>
      <c r="C9" s="40"/>
      <c r="D9" s="41" t="s">
        <v>25</v>
      </c>
      <c r="E9" s="37"/>
      <c r="F9" s="108">
        <v>26.77</v>
      </c>
      <c r="G9" s="36" t="str">
        <f t="shared" si="0"/>
        <v>0.26,77</v>
      </c>
      <c r="H9" s="37"/>
      <c r="I9" s="108">
        <v>60.54</v>
      </c>
      <c r="J9" s="36" t="str">
        <f t="shared" si="1"/>
        <v>1.0,54</v>
      </c>
      <c r="L9" s="108">
        <v>135.45</v>
      </c>
      <c r="M9" s="36" t="str">
        <f t="shared" si="2"/>
        <v>2.15,45</v>
      </c>
      <c r="N9" s="30"/>
      <c r="O9" s="108">
        <v>292.71</v>
      </c>
      <c r="P9" s="36" t="str">
        <f t="shared" si="3"/>
        <v>4.52,71</v>
      </c>
      <c r="Q9" s="21"/>
      <c r="R9" s="108">
        <v>606.61</v>
      </c>
      <c r="S9" s="36" t="str">
        <f t="shared" si="4"/>
        <v>10.6,61</v>
      </c>
      <c r="T9" s="21"/>
      <c r="U9" s="108">
        <v>1172.74</v>
      </c>
      <c r="V9" s="36" t="str">
        <f t="shared" si="5"/>
        <v>19.32,74</v>
      </c>
      <c r="W9" s="23"/>
      <c r="X9" s="108">
        <v>32.34</v>
      </c>
      <c r="Y9" s="36" t="str">
        <f t="shared" si="6"/>
        <v>0.32,34</v>
      </c>
      <c r="Z9" s="21"/>
      <c r="AA9" s="108">
        <v>72.42</v>
      </c>
      <c r="AB9" s="36" t="str">
        <f t="shared" si="7"/>
        <v>1.12,42</v>
      </c>
      <c r="AC9" s="21"/>
      <c r="AD9" s="108">
        <v>158.34</v>
      </c>
      <c r="AE9" s="36" t="str">
        <f t="shared" si="8"/>
        <v>2.38,34</v>
      </c>
      <c r="AF9" s="20"/>
      <c r="AG9" s="108">
        <v>33.87</v>
      </c>
      <c r="AH9" s="36" t="str">
        <f t="shared" si="9"/>
        <v>0.33,87</v>
      </c>
      <c r="AI9" s="20"/>
      <c r="AJ9" s="108">
        <v>76.42</v>
      </c>
      <c r="AK9" s="36" t="str">
        <f t="shared" si="10"/>
        <v>1.16,42</v>
      </c>
      <c r="AL9" s="20"/>
      <c r="AM9" s="108">
        <v>169.7</v>
      </c>
      <c r="AN9" s="36" t="str">
        <f t="shared" si="11"/>
        <v>2.49,7</v>
      </c>
      <c r="AO9" s="26"/>
      <c r="AP9" s="108">
        <v>28.93</v>
      </c>
      <c r="AQ9" s="36" t="str">
        <f t="shared" si="12"/>
        <v>0.28,93</v>
      </c>
      <c r="AR9" s="26"/>
      <c r="AS9" s="108">
        <v>66.38</v>
      </c>
      <c r="AT9" s="36" t="str">
        <f t="shared" si="13"/>
        <v>1.6,38</v>
      </c>
      <c r="AU9" s="26"/>
      <c r="AV9" s="108">
        <v>159.33</v>
      </c>
      <c r="AW9" s="36" t="str">
        <f t="shared" si="14"/>
        <v>2.39,33</v>
      </c>
      <c r="AX9" s="26"/>
      <c r="AY9" s="108">
        <v>154.18</v>
      </c>
      <c r="AZ9" s="36" t="str">
        <f t="shared" si="15"/>
        <v>2.34,18</v>
      </c>
      <c r="BA9" s="26"/>
      <c r="BB9" s="108">
        <v>335.49</v>
      </c>
      <c r="BC9" s="36" t="str">
        <f t="shared" si="16"/>
        <v>5.35,49</v>
      </c>
      <c r="BD9" s="26"/>
      <c r="BE9" s="20"/>
      <c r="BF9" s="20"/>
      <c r="BI9" s="28"/>
      <c r="BJ9" s="20"/>
      <c r="BK9" s="20"/>
    </row>
    <row r="10" spans="1:63" s="29" customFormat="1" ht="14.25" hidden="1">
      <c r="A10" s="39"/>
      <c r="B10" s="32"/>
      <c r="C10" s="40"/>
      <c r="D10" s="41" t="s">
        <v>26</v>
      </c>
      <c r="E10" s="37"/>
      <c r="F10" s="108">
        <v>25.74</v>
      </c>
      <c r="G10" s="36" t="str">
        <f t="shared" si="0"/>
        <v>0.25,74</v>
      </c>
      <c r="H10" s="37"/>
      <c r="I10" s="108">
        <v>57.81</v>
      </c>
      <c r="J10" s="36" t="str">
        <f t="shared" si="1"/>
        <v>0.57,81</v>
      </c>
      <c r="L10" s="108">
        <v>127.74</v>
      </c>
      <c r="M10" s="36" t="str">
        <f t="shared" si="2"/>
        <v>2.7,74</v>
      </c>
      <c r="N10" s="30"/>
      <c r="O10" s="108">
        <v>275.11</v>
      </c>
      <c r="P10" s="36" t="str">
        <f t="shared" si="3"/>
        <v>4.35,11</v>
      </c>
      <c r="Q10" s="21"/>
      <c r="R10" s="108">
        <v>570.24</v>
      </c>
      <c r="S10" s="36" t="str">
        <f t="shared" si="4"/>
        <v>9.30,24</v>
      </c>
      <c r="T10" s="21"/>
      <c r="U10" s="108">
        <v>1107.11</v>
      </c>
      <c r="V10" s="36" t="str">
        <f t="shared" si="5"/>
        <v>18.27,11</v>
      </c>
      <c r="W10" s="23"/>
      <c r="X10" s="108">
        <v>30.76</v>
      </c>
      <c r="Y10" s="36" t="str">
        <f t="shared" si="6"/>
        <v>0.30,76</v>
      </c>
      <c r="Z10" s="21"/>
      <c r="AA10" s="108">
        <v>67.7</v>
      </c>
      <c r="AB10" s="36" t="str">
        <f t="shared" si="7"/>
        <v>1.7,7</v>
      </c>
      <c r="AC10" s="21"/>
      <c r="AD10" s="108">
        <v>148.75</v>
      </c>
      <c r="AE10" s="36" t="str">
        <f t="shared" si="8"/>
        <v>2.28,75</v>
      </c>
      <c r="AF10" s="20"/>
      <c r="AG10" s="108">
        <v>32.61</v>
      </c>
      <c r="AH10" s="36" t="str">
        <f t="shared" si="9"/>
        <v>0.32,61</v>
      </c>
      <c r="AI10" s="20"/>
      <c r="AJ10" s="108">
        <v>73.6</v>
      </c>
      <c r="AK10" s="36" t="str">
        <f t="shared" si="10"/>
        <v>1.13,6</v>
      </c>
      <c r="AL10" s="20"/>
      <c r="AM10" s="108">
        <v>163.48</v>
      </c>
      <c r="AN10" s="36" t="str">
        <f t="shared" si="11"/>
        <v>2.43,48</v>
      </c>
      <c r="AO10" s="26"/>
      <c r="AP10" s="108">
        <v>27.56</v>
      </c>
      <c r="AQ10" s="36" t="str">
        <f t="shared" si="12"/>
        <v>0.27,56</v>
      </c>
      <c r="AR10" s="26"/>
      <c r="AS10" s="108">
        <v>62.9</v>
      </c>
      <c r="AT10" s="36" t="str">
        <f t="shared" si="13"/>
        <v>1.2,9</v>
      </c>
      <c r="AU10" s="26"/>
      <c r="AV10" s="108">
        <v>148.62</v>
      </c>
      <c r="AW10" s="36" t="str">
        <f t="shared" si="14"/>
        <v>2.28,62</v>
      </c>
      <c r="AX10" s="26"/>
      <c r="AY10" s="108">
        <v>146.25</v>
      </c>
      <c r="AZ10" s="36" t="str">
        <f t="shared" si="15"/>
        <v>2.26,25</v>
      </c>
      <c r="BA10" s="26"/>
      <c r="BB10" s="108">
        <v>321.89</v>
      </c>
      <c r="BC10" s="36" t="str">
        <f t="shared" si="16"/>
        <v>5.21,89</v>
      </c>
      <c r="BD10" s="26"/>
      <c r="BE10" s="20"/>
      <c r="BF10" s="20"/>
      <c r="BI10" s="28"/>
      <c r="BJ10" s="20"/>
      <c r="BK10" s="20"/>
    </row>
    <row r="11" spans="1:63" s="29" customFormat="1" ht="14.25" hidden="1">
      <c r="A11" s="39"/>
      <c r="B11" s="32"/>
      <c r="C11" s="31"/>
      <c r="D11" s="39" t="s">
        <v>27</v>
      </c>
      <c r="E11" s="34"/>
      <c r="F11" s="108">
        <v>24.91</v>
      </c>
      <c r="G11" s="36" t="str">
        <f t="shared" si="0"/>
        <v>0.24,91</v>
      </c>
      <c r="H11" s="34"/>
      <c r="I11" s="108">
        <v>55.27</v>
      </c>
      <c r="J11" s="36" t="str">
        <f t="shared" si="1"/>
        <v>0.55,27</v>
      </c>
      <c r="L11" s="108">
        <v>123.23</v>
      </c>
      <c r="M11" s="36" t="str">
        <f t="shared" si="2"/>
        <v>2.3,23</v>
      </c>
      <c r="N11" s="30"/>
      <c r="O11" s="108">
        <v>263.68</v>
      </c>
      <c r="P11" s="36" t="str">
        <f t="shared" si="3"/>
        <v>4.23,68</v>
      </c>
      <c r="Q11" s="21"/>
      <c r="R11" s="108">
        <v>550.34</v>
      </c>
      <c r="S11" s="36" t="str">
        <f t="shared" si="4"/>
        <v>9.10,34</v>
      </c>
      <c r="T11" s="21"/>
      <c r="U11" s="108">
        <v>1074.31</v>
      </c>
      <c r="V11" s="36" t="str">
        <f t="shared" si="5"/>
        <v>17.54,31</v>
      </c>
      <c r="W11" s="23"/>
      <c r="X11" s="108">
        <v>29.61</v>
      </c>
      <c r="Y11" s="36" t="str">
        <f t="shared" si="6"/>
        <v>0.29,61</v>
      </c>
      <c r="Z11" s="21"/>
      <c r="AA11" s="108">
        <v>64.17</v>
      </c>
      <c r="AB11" s="36" t="str">
        <f t="shared" si="7"/>
        <v>1.4,17</v>
      </c>
      <c r="AC11" s="21"/>
      <c r="AD11" s="108">
        <v>142.26</v>
      </c>
      <c r="AE11" s="36" t="str">
        <f t="shared" si="8"/>
        <v>2.22,26</v>
      </c>
      <c r="AF11" s="20"/>
      <c r="AG11" s="108">
        <v>31.47</v>
      </c>
      <c r="AH11" s="36" t="str">
        <f t="shared" si="9"/>
        <v>0.31,47</v>
      </c>
      <c r="AI11" s="20"/>
      <c r="AJ11" s="108">
        <v>70.5</v>
      </c>
      <c r="AK11" s="36" t="str">
        <f t="shared" si="10"/>
        <v>1.10,5</v>
      </c>
      <c r="AL11" s="20"/>
      <c r="AM11" s="108">
        <v>157.55</v>
      </c>
      <c r="AN11" s="36" t="str">
        <f t="shared" si="11"/>
        <v>2.37,55</v>
      </c>
      <c r="AO11" s="26"/>
      <c r="AP11" s="108">
        <v>26.8</v>
      </c>
      <c r="AQ11" s="36" t="str">
        <f t="shared" si="12"/>
        <v>0.26,8</v>
      </c>
      <c r="AR11" s="26"/>
      <c r="AS11" s="108">
        <v>60.65</v>
      </c>
      <c r="AT11" s="36" t="str">
        <f t="shared" si="13"/>
        <v>1.0,65</v>
      </c>
      <c r="AU11" s="26"/>
      <c r="AV11" s="108">
        <v>138.03</v>
      </c>
      <c r="AW11" s="36" t="str">
        <f t="shared" si="14"/>
        <v>2.18,03</v>
      </c>
      <c r="AX11" s="26"/>
      <c r="AY11" s="108">
        <v>141.95</v>
      </c>
      <c r="AZ11" s="36" t="str">
        <f t="shared" si="15"/>
        <v>2.21,95</v>
      </c>
      <c r="BA11" s="26"/>
      <c r="BB11" s="108">
        <v>305.93</v>
      </c>
      <c r="BC11" s="36" t="str">
        <f t="shared" si="16"/>
        <v>5.5,93</v>
      </c>
      <c r="BD11" s="26"/>
      <c r="BE11" s="20"/>
      <c r="BF11" s="20"/>
      <c r="BI11" s="28"/>
      <c r="BJ11" s="20"/>
      <c r="BK11" s="20"/>
    </row>
    <row r="12" spans="1:63" s="29" customFormat="1" ht="14.25" hidden="1">
      <c r="A12" s="39"/>
      <c r="B12" s="31"/>
      <c r="C12" s="31"/>
      <c r="D12" s="39" t="s">
        <v>28</v>
      </c>
      <c r="E12" s="34"/>
      <c r="F12" s="108">
        <v>24.56</v>
      </c>
      <c r="G12" s="36" t="str">
        <f t="shared" si="0"/>
        <v>0.24,56</v>
      </c>
      <c r="H12" s="34"/>
      <c r="I12" s="108">
        <v>54.4</v>
      </c>
      <c r="J12" s="36" t="str">
        <f t="shared" si="1"/>
        <v>0.54,4</v>
      </c>
      <c r="L12" s="108">
        <v>120.14</v>
      </c>
      <c r="M12" s="36" t="str">
        <f t="shared" si="2"/>
        <v>2.0,14</v>
      </c>
      <c r="N12" s="30"/>
      <c r="O12" s="108">
        <v>256.36</v>
      </c>
      <c r="P12" s="36" t="str">
        <f t="shared" si="3"/>
        <v>4.16,36</v>
      </c>
      <c r="Q12" s="21"/>
      <c r="R12" s="108">
        <v>537.06</v>
      </c>
      <c r="S12" s="36" t="str">
        <f t="shared" si="4"/>
        <v>8.57,06</v>
      </c>
      <c r="T12" s="21"/>
      <c r="U12" s="108">
        <v>1033.54</v>
      </c>
      <c r="V12" s="36" t="str">
        <f t="shared" si="5"/>
        <v>17.13,54</v>
      </c>
      <c r="W12" s="23"/>
      <c r="X12" s="108">
        <v>28.6</v>
      </c>
      <c r="Y12" s="36" t="str">
        <f t="shared" si="6"/>
        <v>0.28,6</v>
      </c>
      <c r="Z12" s="21"/>
      <c r="AA12" s="108">
        <v>62.05</v>
      </c>
      <c r="AB12" s="36" t="str">
        <f t="shared" si="7"/>
        <v>1.2,05</v>
      </c>
      <c r="AC12" s="21"/>
      <c r="AD12" s="108">
        <v>137.08</v>
      </c>
      <c r="AE12" s="36" t="str">
        <f t="shared" si="8"/>
        <v>2.17,08</v>
      </c>
      <c r="AF12" s="20"/>
      <c r="AG12" s="108">
        <v>30.21</v>
      </c>
      <c r="AH12" s="36" t="str">
        <f t="shared" si="9"/>
        <v>0.30,21</v>
      </c>
      <c r="AI12" s="20"/>
      <c r="AJ12" s="108">
        <v>68.08</v>
      </c>
      <c r="AK12" s="36" t="str">
        <f t="shared" si="10"/>
        <v>1.8,08</v>
      </c>
      <c r="AL12" s="20"/>
      <c r="AM12" s="108">
        <v>154.24</v>
      </c>
      <c r="AN12" s="36" t="str">
        <f t="shared" si="11"/>
        <v>2.34,24</v>
      </c>
      <c r="AO12" s="26"/>
      <c r="AP12" s="108">
        <v>26.27</v>
      </c>
      <c r="AQ12" s="36" t="str">
        <f t="shared" si="12"/>
        <v>0.26,27</v>
      </c>
      <c r="AR12" s="26"/>
      <c r="AS12" s="108">
        <v>58.86</v>
      </c>
      <c r="AT12" s="36" t="str">
        <f t="shared" si="13"/>
        <v>0.58,86</v>
      </c>
      <c r="AU12" s="26"/>
      <c r="AV12" s="108">
        <v>132.9</v>
      </c>
      <c r="AW12" s="36" t="str">
        <f t="shared" si="14"/>
        <v>2.12,9</v>
      </c>
      <c r="AX12" s="26"/>
      <c r="AY12" s="108">
        <v>137.2</v>
      </c>
      <c r="AZ12" s="36" t="str">
        <f t="shared" si="15"/>
        <v>2.17,2</v>
      </c>
      <c r="BA12" s="26"/>
      <c r="BB12" s="108">
        <v>293.96</v>
      </c>
      <c r="BC12" s="36" t="str">
        <f t="shared" si="16"/>
        <v>4.53,96</v>
      </c>
      <c r="BD12" s="26"/>
      <c r="BE12" s="20"/>
      <c r="BF12" s="20"/>
      <c r="BI12" s="20"/>
      <c r="BJ12" s="20"/>
      <c r="BK12" s="20"/>
    </row>
    <row r="13" spans="1:63" s="29" customFormat="1" ht="14.25" hidden="1">
      <c r="A13" s="39"/>
      <c r="B13" s="31"/>
      <c r="C13" s="31"/>
      <c r="D13" s="39" t="s">
        <v>29</v>
      </c>
      <c r="E13" s="34"/>
      <c r="F13" s="108">
        <v>24.18</v>
      </c>
      <c r="G13" s="36" t="str">
        <f t="shared" si="0"/>
        <v>0.24,18</v>
      </c>
      <c r="H13" s="34"/>
      <c r="I13" s="108">
        <v>53</v>
      </c>
      <c r="J13" s="36" t="str">
        <f t="shared" si="1"/>
        <v>0.53</v>
      </c>
      <c r="L13" s="108">
        <v>116.86</v>
      </c>
      <c r="M13" s="36" t="str">
        <f t="shared" si="2"/>
        <v>1.56,86</v>
      </c>
      <c r="N13" s="30"/>
      <c r="O13" s="108">
        <v>254.43</v>
      </c>
      <c r="P13" s="36" t="str">
        <f t="shared" si="3"/>
        <v>4.14,43</v>
      </c>
      <c r="Q13" s="21"/>
      <c r="R13" s="108">
        <v>528.02</v>
      </c>
      <c r="S13" s="36" t="str">
        <f t="shared" si="4"/>
        <v>8.48,02</v>
      </c>
      <c r="T13" s="21"/>
      <c r="U13" s="108">
        <v>1015.24</v>
      </c>
      <c r="V13" s="36" t="str">
        <f t="shared" si="5"/>
        <v>16.55,24</v>
      </c>
      <c r="W13" s="23"/>
      <c r="X13" s="108">
        <v>27.86</v>
      </c>
      <c r="Y13" s="36" t="str">
        <f t="shared" si="6"/>
        <v>0.27,86</v>
      </c>
      <c r="Z13" s="21"/>
      <c r="AA13" s="108">
        <v>60.7</v>
      </c>
      <c r="AB13" s="36" t="str">
        <f t="shared" si="7"/>
        <v>1.0,7</v>
      </c>
      <c r="AC13" s="21"/>
      <c r="AD13" s="108">
        <v>134.1</v>
      </c>
      <c r="AE13" s="36" t="str">
        <f t="shared" si="8"/>
        <v>2.14,1</v>
      </c>
      <c r="AF13" s="20"/>
      <c r="AG13" s="108">
        <v>29.68</v>
      </c>
      <c r="AH13" s="36" t="str">
        <f t="shared" si="9"/>
        <v>0.29,68</v>
      </c>
      <c r="AI13" s="20"/>
      <c r="AJ13" s="108">
        <v>65.66</v>
      </c>
      <c r="AK13" s="36" t="str">
        <f t="shared" si="10"/>
        <v>1.5,66</v>
      </c>
      <c r="AL13" s="20"/>
      <c r="AM13" s="108">
        <v>145.88</v>
      </c>
      <c r="AN13" s="36" t="str">
        <f t="shared" si="11"/>
        <v>2.25,88</v>
      </c>
      <c r="AO13" s="26"/>
      <c r="AP13" s="108">
        <v>25.68</v>
      </c>
      <c r="AQ13" s="36" t="str">
        <f t="shared" si="12"/>
        <v>0.25,68</v>
      </c>
      <c r="AR13" s="26"/>
      <c r="AS13" s="108">
        <v>57.54</v>
      </c>
      <c r="AT13" s="36" t="str">
        <f t="shared" si="13"/>
        <v>0.57,54</v>
      </c>
      <c r="AU13" s="26"/>
      <c r="AV13" s="108">
        <v>131.25</v>
      </c>
      <c r="AW13" s="36" t="str">
        <f t="shared" si="14"/>
        <v>2.11,25</v>
      </c>
      <c r="AX13" s="26"/>
      <c r="AY13" s="108">
        <v>134.2</v>
      </c>
      <c r="AZ13" s="36" t="str">
        <f t="shared" si="15"/>
        <v>2.14,2</v>
      </c>
      <c r="BA13" s="26"/>
      <c r="BB13" s="108">
        <v>289.52</v>
      </c>
      <c r="BC13" s="36" t="str">
        <f t="shared" si="16"/>
        <v>4.49,52</v>
      </c>
      <c r="BD13" s="26"/>
      <c r="BE13" s="20"/>
      <c r="BF13" s="20"/>
      <c r="BI13" s="20"/>
      <c r="BJ13" s="20"/>
      <c r="BK13" s="20"/>
    </row>
    <row r="14" spans="1:63" s="29" customFormat="1" ht="14.25" hidden="1">
      <c r="A14" s="39"/>
      <c r="B14" s="31"/>
      <c r="C14" s="31"/>
      <c r="D14" s="39" t="s">
        <v>30</v>
      </c>
      <c r="E14" s="34"/>
      <c r="F14" s="108">
        <v>23.45</v>
      </c>
      <c r="G14" s="36" t="str">
        <f t="shared" si="0"/>
        <v>0.23,45</v>
      </c>
      <c r="H14" s="34"/>
      <c r="I14" s="108">
        <v>52.3</v>
      </c>
      <c r="J14" s="36" t="str">
        <f t="shared" si="1"/>
        <v>0.52,3</v>
      </c>
      <c r="L14" s="108">
        <v>115.96</v>
      </c>
      <c r="M14" s="36" t="str">
        <f t="shared" si="2"/>
        <v>1.55,96</v>
      </c>
      <c r="N14" s="30"/>
      <c r="O14" s="108">
        <v>249.96</v>
      </c>
      <c r="P14" s="36" t="str">
        <f t="shared" si="3"/>
        <v>4.9,96</v>
      </c>
      <c r="Q14" s="21"/>
      <c r="R14" s="108">
        <v>522.08</v>
      </c>
      <c r="S14" s="36" t="str">
        <f t="shared" si="4"/>
        <v>8.42,08</v>
      </c>
      <c r="T14" s="21"/>
      <c r="U14" s="108">
        <v>1004.27</v>
      </c>
      <c r="V14" s="36" t="str">
        <f t="shared" si="5"/>
        <v>16.44,27</v>
      </c>
      <c r="W14" s="23"/>
      <c r="X14" s="108">
        <v>27.44</v>
      </c>
      <c r="Y14" s="36" t="str">
        <f t="shared" si="6"/>
        <v>0.27,44</v>
      </c>
      <c r="Z14" s="21"/>
      <c r="AA14" s="108">
        <v>59.96</v>
      </c>
      <c r="AB14" s="36" t="str">
        <f t="shared" si="7"/>
        <v>0.59,96</v>
      </c>
      <c r="AC14" s="21"/>
      <c r="AD14" s="108">
        <v>130.89</v>
      </c>
      <c r="AE14" s="36" t="str">
        <f t="shared" si="8"/>
        <v>2.10,89</v>
      </c>
      <c r="AF14" s="20"/>
      <c r="AG14" s="108">
        <v>29.33</v>
      </c>
      <c r="AH14" s="36" t="str">
        <f t="shared" si="9"/>
        <v>0.29,33</v>
      </c>
      <c r="AI14" s="20"/>
      <c r="AJ14" s="108">
        <v>65.3</v>
      </c>
      <c r="AK14" s="36" t="str">
        <f t="shared" si="10"/>
        <v>1.5,3</v>
      </c>
      <c r="AL14" s="20"/>
      <c r="AM14" s="108">
        <v>144.41</v>
      </c>
      <c r="AN14" s="36" t="str">
        <f t="shared" si="11"/>
        <v>2.24,41</v>
      </c>
      <c r="AO14" s="26"/>
      <c r="AP14" s="108">
        <v>25.14</v>
      </c>
      <c r="AQ14" s="36" t="str">
        <f t="shared" si="12"/>
        <v>0.25,14</v>
      </c>
      <c r="AR14" s="26"/>
      <c r="AS14" s="108">
        <v>56.43</v>
      </c>
      <c r="AT14" s="36" t="str">
        <f t="shared" si="13"/>
        <v>0.56,43</v>
      </c>
      <c r="AU14" s="26"/>
      <c r="AV14" s="108">
        <v>128.55</v>
      </c>
      <c r="AW14" s="36" t="str">
        <f t="shared" si="14"/>
        <v>2.8,55</v>
      </c>
      <c r="AX14" s="26"/>
      <c r="AY14" s="108">
        <v>132.81</v>
      </c>
      <c r="AZ14" s="36" t="str">
        <f t="shared" si="15"/>
        <v>2.12,81</v>
      </c>
      <c r="BA14" s="26"/>
      <c r="BB14" s="108">
        <v>285.88</v>
      </c>
      <c r="BC14" s="36" t="str">
        <f t="shared" si="16"/>
        <v>4.45,88</v>
      </c>
      <c r="BD14" s="26"/>
      <c r="BE14" s="20"/>
      <c r="BF14" s="20"/>
      <c r="BI14" s="20"/>
      <c r="BJ14" s="20"/>
      <c r="BK14" s="20"/>
    </row>
    <row r="15" spans="1:63" s="29" customFormat="1" ht="14.25" hidden="1">
      <c r="A15" s="39"/>
      <c r="B15" s="31"/>
      <c r="C15" s="31"/>
      <c r="D15" s="39" t="s">
        <v>31</v>
      </c>
      <c r="E15" s="34"/>
      <c r="F15" s="108">
        <v>23.12</v>
      </c>
      <c r="G15" s="36" t="str">
        <f t="shared" si="0"/>
        <v>0.23,12</v>
      </c>
      <c r="H15" s="34"/>
      <c r="I15" s="108">
        <v>51.45</v>
      </c>
      <c r="J15" s="36" t="str">
        <f t="shared" si="1"/>
        <v>0.51,45</v>
      </c>
      <c r="L15" s="108">
        <v>114.43</v>
      </c>
      <c r="M15" s="36" t="str">
        <f t="shared" si="2"/>
        <v>1.54,43</v>
      </c>
      <c r="N15" s="30"/>
      <c r="O15" s="108">
        <v>243.42</v>
      </c>
      <c r="P15" s="36" t="str">
        <f t="shared" si="3"/>
        <v>4.3,42</v>
      </c>
      <c r="Q15" s="21"/>
      <c r="R15" s="108">
        <v>507.71</v>
      </c>
      <c r="S15" s="36" t="str">
        <f t="shared" si="4"/>
        <v>8.27,71</v>
      </c>
      <c r="T15" s="21"/>
      <c r="U15" s="108">
        <v>997.62</v>
      </c>
      <c r="V15" s="36" t="str">
        <f t="shared" si="5"/>
        <v>16.37,62</v>
      </c>
      <c r="W15" s="23"/>
      <c r="X15" s="108">
        <v>26.81</v>
      </c>
      <c r="Y15" s="36" t="str">
        <f t="shared" si="6"/>
        <v>0.26,81</v>
      </c>
      <c r="Z15" s="21"/>
      <c r="AA15" s="108">
        <v>58.29</v>
      </c>
      <c r="AB15" s="36" t="str">
        <f t="shared" si="7"/>
        <v>0.58,29</v>
      </c>
      <c r="AC15" s="21"/>
      <c r="AD15" s="108">
        <v>127.53</v>
      </c>
      <c r="AE15" s="36" t="str">
        <f t="shared" si="8"/>
        <v>2.7,53</v>
      </c>
      <c r="AF15" s="20"/>
      <c r="AG15" s="108">
        <v>29.06</v>
      </c>
      <c r="AH15" s="36" t="str">
        <f t="shared" si="9"/>
        <v>0.29,06</v>
      </c>
      <c r="AI15" s="20"/>
      <c r="AJ15" s="108">
        <v>64.32</v>
      </c>
      <c r="AK15" s="36" t="str">
        <f t="shared" si="10"/>
        <v>1.4,32</v>
      </c>
      <c r="AL15" s="20"/>
      <c r="AM15" s="108">
        <v>141.46</v>
      </c>
      <c r="AN15" s="36" t="str">
        <f t="shared" si="11"/>
        <v>2.21,46</v>
      </c>
      <c r="AO15" s="26"/>
      <c r="AP15" s="108">
        <v>24.94</v>
      </c>
      <c r="AQ15" s="36" t="str">
        <f t="shared" si="12"/>
        <v>0.24,94</v>
      </c>
      <c r="AR15" s="26"/>
      <c r="AS15" s="108">
        <v>55.6</v>
      </c>
      <c r="AT15" s="36" t="str">
        <f t="shared" si="13"/>
        <v>0.55,6</v>
      </c>
      <c r="AU15" s="26"/>
      <c r="AV15" s="108">
        <v>125.93</v>
      </c>
      <c r="AW15" s="36" t="str">
        <f t="shared" si="14"/>
        <v>2.5,93</v>
      </c>
      <c r="AX15" s="26"/>
      <c r="AY15" s="108">
        <v>127.64</v>
      </c>
      <c r="AZ15" s="36" t="str">
        <f t="shared" si="15"/>
        <v>2.7,64</v>
      </c>
      <c r="BA15" s="26"/>
      <c r="BB15" s="108">
        <v>277.8</v>
      </c>
      <c r="BC15" s="36" t="str">
        <f t="shared" si="16"/>
        <v>4.37,8</v>
      </c>
      <c r="BD15" s="26"/>
      <c r="BE15" s="20"/>
      <c r="BF15" s="20"/>
      <c r="BI15" s="20"/>
      <c r="BJ15" s="20"/>
      <c r="BK15" s="20"/>
    </row>
    <row r="16" spans="1:63" s="29" customFormat="1" ht="15" hidden="1" thickBot="1">
      <c r="A16" s="39"/>
      <c r="B16" s="31"/>
      <c r="C16" s="31"/>
      <c r="D16" s="39" t="s">
        <v>32</v>
      </c>
      <c r="E16" s="34"/>
      <c r="F16" s="108">
        <v>23.4</v>
      </c>
      <c r="G16" s="43" t="str">
        <f t="shared" si="0"/>
        <v>0.23,4</v>
      </c>
      <c r="H16" s="34"/>
      <c r="I16" s="108">
        <v>51.62</v>
      </c>
      <c r="J16" s="43" t="str">
        <f t="shared" si="1"/>
        <v>0.51,62</v>
      </c>
      <c r="L16" s="108">
        <v>113.5</v>
      </c>
      <c r="M16" s="43" t="str">
        <f t="shared" si="2"/>
        <v>1.53,5</v>
      </c>
      <c r="N16" s="30"/>
      <c r="O16" s="108">
        <v>245.12</v>
      </c>
      <c r="P16" s="43" t="str">
        <f t="shared" si="3"/>
        <v>4.5,12</v>
      </c>
      <c r="Q16" s="21"/>
      <c r="R16" s="108">
        <v>513.52</v>
      </c>
      <c r="S16" s="43" t="str">
        <f t="shared" si="4"/>
        <v>8.33,52</v>
      </c>
      <c r="T16" s="33"/>
      <c r="U16" s="108">
        <v>993.81</v>
      </c>
      <c r="V16" s="43" t="str">
        <f t="shared" si="5"/>
        <v>16.33,81</v>
      </c>
      <c r="W16" s="23"/>
      <c r="X16" s="108">
        <v>26.69</v>
      </c>
      <c r="Y16" s="43" t="str">
        <f t="shared" si="6"/>
        <v>0.26,69</v>
      </c>
      <c r="Z16" s="21"/>
      <c r="AA16" s="108">
        <v>57.79</v>
      </c>
      <c r="AB16" s="43" t="str">
        <f t="shared" si="7"/>
        <v>0.57,79</v>
      </c>
      <c r="AC16" s="21"/>
      <c r="AD16" s="108">
        <v>127.89</v>
      </c>
      <c r="AE16" s="43" t="str">
        <f t="shared" si="8"/>
        <v>2.7,89</v>
      </c>
      <c r="AF16" s="20"/>
      <c r="AG16" s="108">
        <v>28.8</v>
      </c>
      <c r="AH16" s="43" t="str">
        <f t="shared" si="9"/>
        <v>0.28,8</v>
      </c>
      <c r="AI16" s="20"/>
      <c r="AJ16" s="108">
        <v>63.95</v>
      </c>
      <c r="AK16" s="43" t="str">
        <f t="shared" si="10"/>
        <v>1.3,95</v>
      </c>
      <c r="AL16" s="20"/>
      <c r="AM16" s="108">
        <v>141.35</v>
      </c>
      <c r="AN16" s="43" t="str">
        <f t="shared" si="11"/>
        <v>2.21,35</v>
      </c>
      <c r="AO16" s="26"/>
      <c r="AP16" s="108">
        <v>24.83</v>
      </c>
      <c r="AQ16" s="43" t="str">
        <f t="shared" si="12"/>
        <v>0.24,83</v>
      </c>
      <c r="AR16" s="26"/>
      <c r="AS16" s="108">
        <v>55.19</v>
      </c>
      <c r="AT16" s="43" t="str">
        <f t="shared" si="13"/>
        <v>0.55,19</v>
      </c>
      <c r="AU16" s="26"/>
      <c r="AV16" s="108">
        <v>126.06</v>
      </c>
      <c r="AW16" s="43" t="str">
        <f t="shared" si="14"/>
        <v>2.6,06</v>
      </c>
      <c r="AX16" s="26"/>
      <c r="AY16" s="108">
        <v>128.56</v>
      </c>
      <c r="AZ16" s="43" t="str">
        <f t="shared" si="15"/>
        <v>2.8,56</v>
      </c>
      <c r="BA16" s="26"/>
      <c r="BB16" s="108">
        <v>277.22</v>
      </c>
      <c r="BC16" s="43" t="str">
        <f t="shared" si="16"/>
        <v>4.37,22</v>
      </c>
      <c r="BD16" s="26"/>
      <c r="BE16" s="20"/>
      <c r="BF16" s="20"/>
      <c r="BI16" s="20"/>
      <c r="BJ16" s="20"/>
      <c r="BK16" s="20"/>
    </row>
    <row r="17" spans="1:63" s="29" customFormat="1" ht="14.25" hidden="1">
      <c r="A17" s="39"/>
      <c r="B17" s="31" t="s">
        <v>33</v>
      </c>
      <c r="C17" s="31"/>
      <c r="D17" s="39" t="s">
        <v>38</v>
      </c>
      <c r="E17" s="44"/>
      <c r="F17" s="108">
        <v>59</v>
      </c>
      <c r="G17" s="35" t="str">
        <f t="shared" si="0"/>
        <v>0.59</v>
      </c>
      <c r="H17" s="44"/>
      <c r="I17" s="108">
        <v>136.68</v>
      </c>
      <c r="J17" s="35" t="str">
        <f t="shared" si="1"/>
        <v>2.16,68</v>
      </c>
      <c r="K17" s="45"/>
      <c r="L17" s="108">
        <v>309.55</v>
      </c>
      <c r="M17" s="35" t="str">
        <f t="shared" si="2"/>
        <v>5.9,55</v>
      </c>
      <c r="N17" s="33"/>
      <c r="O17" s="108">
        <v>653.09</v>
      </c>
      <c r="P17" s="35" t="str">
        <f t="shared" si="3"/>
        <v>10.53,09</v>
      </c>
      <c r="Q17" s="33"/>
      <c r="R17" s="108">
        <v>1466.18</v>
      </c>
      <c r="S17" s="35" t="str">
        <f t="shared" si="4"/>
        <v>24.26,18</v>
      </c>
      <c r="T17" s="21"/>
      <c r="U17" s="108">
        <v>2837.91</v>
      </c>
      <c r="V17" s="35" t="str">
        <f t="shared" si="5"/>
        <v>47.17,91</v>
      </c>
      <c r="W17" s="46"/>
      <c r="X17" s="108">
        <v>69.74</v>
      </c>
      <c r="Y17" s="35" t="str">
        <f t="shared" si="6"/>
        <v>1.9,74</v>
      </c>
      <c r="Z17" s="33"/>
      <c r="AA17" s="108">
        <v>160.84</v>
      </c>
      <c r="AB17" s="35" t="str">
        <f t="shared" si="7"/>
        <v>2.40,84</v>
      </c>
      <c r="AC17" s="33"/>
      <c r="AD17" s="108">
        <v>360.04</v>
      </c>
      <c r="AE17" s="35" t="str">
        <f t="shared" si="8"/>
        <v>6.0,04</v>
      </c>
      <c r="AG17" s="108">
        <v>89.64</v>
      </c>
      <c r="AH17" s="35" t="str">
        <f t="shared" si="9"/>
        <v>1.29,64</v>
      </c>
      <c r="AJ17" s="108">
        <v>215.97</v>
      </c>
      <c r="AK17" s="35" t="str">
        <f t="shared" si="10"/>
        <v>3.35,97</v>
      </c>
      <c r="AM17" s="108">
        <v>529.74</v>
      </c>
      <c r="AN17" s="35" t="str">
        <f t="shared" si="11"/>
        <v>8.49,74</v>
      </c>
      <c r="AO17" s="47"/>
      <c r="AP17" s="108">
        <v>188.61</v>
      </c>
      <c r="AQ17" s="35" t="str">
        <f t="shared" si="12"/>
        <v>3.8,61</v>
      </c>
      <c r="AR17" s="47"/>
      <c r="AS17" s="79">
        <v>0</v>
      </c>
      <c r="AT17" s="35" t="str">
        <f t="shared" si="13"/>
        <v>0.0</v>
      </c>
      <c r="AU17" s="47"/>
      <c r="AV17" s="79">
        <v>0</v>
      </c>
      <c r="AW17" s="35" t="str">
        <f t="shared" si="14"/>
        <v>0.0</v>
      </c>
      <c r="AX17" s="47"/>
      <c r="AY17" s="108">
        <v>560.3</v>
      </c>
      <c r="AZ17" s="35" t="str">
        <f t="shared" si="15"/>
        <v>9.20,3</v>
      </c>
      <c r="BA17" s="47"/>
      <c r="BB17" s="79">
        <v>0</v>
      </c>
      <c r="BC17" s="35" t="str">
        <f t="shared" si="16"/>
        <v>0.0</v>
      </c>
      <c r="BD17" s="47"/>
      <c r="BE17" s="20"/>
      <c r="BF17" s="20"/>
      <c r="BI17" s="20"/>
      <c r="BJ17" s="20"/>
      <c r="BK17" s="20"/>
    </row>
    <row r="18" spans="1:63" s="29" customFormat="1" ht="14.25" hidden="1">
      <c r="A18" s="39"/>
      <c r="B18" s="31"/>
      <c r="C18" s="31"/>
      <c r="D18" s="39" t="s">
        <v>39</v>
      </c>
      <c r="E18" s="44"/>
      <c r="F18" s="108">
        <v>46.97</v>
      </c>
      <c r="G18" s="36" t="str">
        <f t="shared" si="0"/>
        <v>0.46,97</v>
      </c>
      <c r="H18" s="44"/>
      <c r="I18" s="108">
        <v>109.18</v>
      </c>
      <c r="J18" s="36" t="str">
        <f t="shared" si="1"/>
        <v>1.49,18</v>
      </c>
      <c r="K18" s="45"/>
      <c r="L18" s="108">
        <v>245.94</v>
      </c>
      <c r="M18" s="36" t="str">
        <f t="shared" si="2"/>
        <v>4.5,94</v>
      </c>
      <c r="N18" s="30"/>
      <c r="O18" s="108">
        <v>518.92</v>
      </c>
      <c r="P18" s="36" t="str">
        <f t="shared" si="3"/>
        <v>8.38,92</v>
      </c>
      <c r="Q18" s="33"/>
      <c r="R18" s="108">
        <v>1087.88</v>
      </c>
      <c r="S18" s="36" t="str">
        <f t="shared" si="4"/>
        <v>18.7,88</v>
      </c>
      <c r="T18" s="27"/>
      <c r="U18" s="108">
        <v>2133.02</v>
      </c>
      <c r="V18" s="36" t="str">
        <f t="shared" si="5"/>
        <v>35.33,02</v>
      </c>
      <c r="W18" s="46"/>
      <c r="X18" s="108">
        <v>57.49</v>
      </c>
      <c r="Y18" s="36" t="str">
        <f t="shared" si="6"/>
        <v>0.57,49</v>
      </c>
      <c r="Z18" s="33"/>
      <c r="AA18" s="108">
        <v>130.85</v>
      </c>
      <c r="AB18" s="36" t="str">
        <f t="shared" si="7"/>
        <v>2.10,85</v>
      </c>
      <c r="AC18" s="33"/>
      <c r="AD18" s="108">
        <v>280.97</v>
      </c>
      <c r="AE18" s="36" t="str">
        <f t="shared" si="8"/>
        <v>4.40,97</v>
      </c>
      <c r="AF18" s="48"/>
      <c r="AG18" s="108">
        <v>64.76</v>
      </c>
      <c r="AH18" s="36" t="str">
        <f t="shared" si="9"/>
        <v>1.4,76</v>
      </c>
      <c r="AJ18" s="108">
        <v>151.68</v>
      </c>
      <c r="AK18" s="36" t="str">
        <f t="shared" si="10"/>
        <v>2.31,68</v>
      </c>
      <c r="AM18" s="108">
        <v>331</v>
      </c>
      <c r="AN18" s="36" t="str">
        <f t="shared" si="11"/>
        <v>5.31</v>
      </c>
      <c r="AO18" s="47"/>
      <c r="AP18" s="108">
        <v>71.5</v>
      </c>
      <c r="AQ18" s="36" t="str">
        <f t="shared" si="12"/>
        <v>1.11,5</v>
      </c>
      <c r="AR18" s="47"/>
      <c r="AS18" s="108">
        <v>173.61</v>
      </c>
      <c r="AT18" s="36" t="str">
        <f t="shared" si="13"/>
        <v>2.53,61</v>
      </c>
      <c r="AU18" s="47"/>
      <c r="AV18" s="108">
        <v>415.23</v>
      </c>
      <c r="AW18" s="36" t="str">
        <f t="shared" si="14"/>
        <v>6.55,23</v>
      </c>
      <c r="AX18" s="48"/>
      <c r="AY18" s="108">
        <v>327.73</v>
      </c>
      <c r="AZ18" s="36" t="str">
        <f t="shared" si="15"/>
        <v>5.27,73</v>
      </c>
      <c r="BA18" s="47"/>
      <c r="BB18" s="108">
        <v>704.68</v>
      </c>
      <c r="BC18" s="36" t="str">
        <f t="shared" si="16"/>
        <v>11.44,68</v>
      </c>
      <c r="BD18" s="47"/>
      <c r="BE18" s="20"/>
      <c r="BF18" s="20"/>
      <c r="BI18" s="20"/>
      <c r="BJ18" s="20"/>
      <c r="BK18" s="20"/>
    </row>
    <row r="19" spans="1:63" s="29" customFormat="1" ht="14.25" hidden="1">
      <c r="A19" s="39"/>
      <c r="B19" s="31"/>
      <c r="C19" s="31"/>
      <c r="D19" s="39" t="s">
        <v>21</v>
      </c>
      <c r="E19" s="34"/>
      <c r="F19" s="108">
        <v>41.06</v>
      </c>
      <c r="G19" s="36" t="str">
        <f t="shared" si="0"/>
        <v>0.41,06</v>
      </c>
      <c r="H19" s="34"/>
      <c r="I19" s="108">
        <v>95.58</v>
      </c>
      <c r="J19" s="36" t="str">
        <f t="shared" si="1"/>
        <v>1.35,58</v>
      </c>
      <c r="L19" s="108">
        <v>216.11</v>
      </c>
      <c r="M19" s="36" t="str">
        <f t="shared" si="2"/>
        <v>3.36,11</v>
      </c>
      <c r="N19" s="21"/>
      <c r="O19" s="108">
        <v>460.49</v>
      </c>
      <c r="P19" s="36" t="str">
        <f t="shared" si="3"/>
        <v>7.40,49</v>
      </c>
      <c r="Q19" s="21"/>
      <c r="R19" s="108">
        <v>943.13</v>
      </c>
      <c r="S19" s="36" t="str">
        <f t="shared" si="4"/>
        <v>15.43,13</v>
      </c>
      <c r="T19" s="21"/>
      <c r="U19" s="108">
        <v>1843.5</v>
      </c>
      <c r="V19" s="36" t="str">
        <f t="shared" si="5"/>
        <v>30.43,5</v>
      </c>
      <c r="W19" s="27"/>
      <c r="X19" s="108">
        <v>50.09</v>
      </c>
      <c r="Y19" s="36" t="str">
        <f t="shared" si="6"/>
        <v>0.50,09</v>
      </c>
      <c r="Z19" s="21"/>
      <c r="AA19" s="108">
        <v>113.58</v>
      </c>
      <c r="AB19" s="36" t="str">
        <f t="shared" si="7"/>
        <v>1.53,58</v>
      </c>
      <c r="AC19" s="21"/>
      <c r="AD19" s="108">
        <v>245.01</v>
      </c>
      <c r="AE19" s="36" t="str">
        <f t="shared" si="8"/>
        <v>4.5,01</v>
      </c>
      <c r="AF19" s="25"/>
      <c r="AG19" s="108">
        <v>55.16</v>
      </c>
      <c r="AH19" s="36" t="str">
        <f t="shared" si="9"/>
        <v>0.55,16</v>
      </c>
      <c r="AI19" s="20"/>
      <c r="AJ19" s="108">
        <v>122.88</v>
      </c>
      <c r="AK19" s="36" t="str">
        <f t="shared" si="10"/>
        <v>2.2,88</v>
      </c>
      <c r="AL19" s="20"/>
      <c r="AM19" s="108">
        <v>270.06</v>
      </c>
      <c r="AN19" s="36" t="str">
        <f t="shared" si="11"/>
        <v>4.30,06</v>
      </c>
      <c r="AO19" s="26"/>
      <c r="AP19" s="108">
        <v>53.71</v>
      </c>
      <c r="AQ19" s="36" t="str">
        <f t="shared" si="12"/>
        <v>0.53,71</v>
      </c>
      <c r="AR19" s="26"/>
      <c r="AS19" s="108">
        <v>134.12</v>
      </c>
      <c r="AT19" s="36" t="str">
        <f t="shared" si="13"/>
        <v>2.14,12</v>
      </c>
      <c r="AU19" s="25"/>
      <c r="AV19" s="108">
        <v>305.17</v>
      </c>
      <c r="AW19" s="36" t="str">
        <f t="shared" si="14"/>
        <v>5.5,17</v>
      </c>
      <c r="AX19" s="25"/>
      <c r="AY19" s="108">
        <v>259.46</v>
      </c>
      <c r="AZ19" s="36" t="str">
        <f t="shared" si="15"/>
        <v>4.19,46</v>
      </c>
      <c r="BA19" s="66"/>
      <c r="BB19" s="108">
        <v>582.28</v>
      </c>
      <c r="BC19" s="36" t="str">
        <f t="shared" si="16"/>
        <v>9.42,28</v>
      </c>
      <c r="BD19" s="26"/>
      <c r="BE19" s="20"/>
      <c r="BF19" s="20"/>
      <c r="BI19" s="20"/>
      <c r="BJ19" s="20"/>
      <c r="BK19" s="20"/>
    </row>
    <row r="20" spans="1:63" s="29" customFormat="1" ht="14.25" hidden="1">
      <c r="A20" s="39"/>
      <c r="B20" s="31"/>
      <c r="C20" s="31"/>
      <c r="D20" s="39" t="s">
        <v>22</v>
      </c>
      <c r="E20" s="34"/>
      <c r="F20" s="108">
        <v>37.91</v>
      </c>
      <c r="G20" s="36" t="str">
        <f t="shared" si="0"/>
        <v>0.37,91</v>
      </c>
      <c r="H20" s="34"/>
      <c r="I20" s="108">
        <v>88.77</v>
      </c>
      <c r="J20" s="36" t="str">
        <f t="shared" si="1"/>
        <v>1.28,77</v>
      </c>
      <c r="L20" s="108">
        <v>197.53</v>
      </c>
      <c r="M20" s="36" t="str">
        <f t="shared" si="2"/>
        <v>3.17,53</v>
      </c>
      <c r="N20" s="21"/>
      <c r="O20" s="108">
        <v>418.98</v>
      </c>
      <c r="P20" s="36" t="str">
        <f t="shared" si="3"/>
        <v>6.58,98</v>
      </c>
      <c r="Q20" s="27"/>
      <c r="R20" s="108">
        <v>854.4</v>
      </c>
      <c r="S20" s="36" t="str">
        <f t="shared" si="4"/>
        <v>14.14,4</v>
      </c>
      <c r="T20" s="21"/>
      <c r="U20" s="108">
        <v>1673.75</v>
      </c>
      <c r="V20" s="36" t="str">
        <f t="shared" si="5"/>
        <v>27.53,75</v>
      </c>
      <c r="W20" s="27"/>
      <c r="X20" s="108">
        <v>44.97</v>
      </c>
      <c r="Y20" s="36" t="str">
        <f t="shared" si="6"/>
        <v>0.44,97</v>
      </c>
      <c r="Z20" s="27"/>
      <c r="AA20" s="108">
        <v>101.01</v>
      </c>
      <c r="AB20" s="36" t="str">
        <f t="shared" si="7"/>
        <v>1.41,01</v>
      </c>
      <c r="AC20" s="27"/>
      <c r="AD20" s="108">
        <v>224.86</v>
      </c>
      <c r="AE20" s="36" t="str">
        <f t="shared" si="8"/>
        <v>3.44,86</v>
      </c>
      <c r="AF20" s="25"/>
      <c r="AG20" s="108">
        <v>48.22</v>
      </c>
      <c r="AH20" s="36" t="str">
        <f t="shared" si="9"/>
        <v>0.48,22</v>
      </c>
      <c r="AI20" s="20"/>
      <c r="AJ20" s="108">
        <v>108.17</v>
      </c>
      <c r="AK20" s="36" t="str">
        <f t="shared" si="10"/>
        <v>1.48,17</v>
      </c>
      <c r="AL20" s="20"/>
      <c r="AM20" s="108">
        <v>237.69</v>
      </c>
      <c r="AN20" s="36" t="str">
        <f t="shared" si="11"/>
        <v>3.57,69</v>
      </c>
      <c r="AO20" s="25"/>
      <c r="AP20" s="108">
        <v>46.48</v>
      </c>
      <c r="AQ20" s="36" t="str">
        <f t="shared" si="12"/>
        <v>0.46,48</v>
      </c>
      <c r="AR20" s="25"/>
      <c r="AS20" s="108">
        <v>113.54</v>
      </c>
      <c r="AT20" s="36" t="str">
        <f t="shared" si="13"/>
        <v>1.53,54</v>
      </c>
      <c r="AU20" s="25"/>
      <c r="AV20" s="108">
        <v>260.8</v>
      </c>
      <c r="AW20" s="36" t="str">
        <f t="shared" si="14"/>
        <v>4.20,8</v>
      </c>
      <c r="AX20" s="25"/>
      <c r="AY20" s="108">
        <v>232.53</v>
      </c>
      <c r="AZ20" s="36" t="str">
        <f t="shared" si="15"/>
        <v>3.52,53</v>
      </c>
      <c r="BA20" s="25"/>
      <c r="BB20" s="108">
        <v>502.62</v>
      </c>
      <c r="BC20" s="36" t="str">
        <f t="shared" si="16"/>
        <v>8.22,62</v>
      </c>
      <c r="BD20" s="26"/>
      <c r="BE20" s="20"/>
      <c r="BF20" s="20"/>
      <c r="BI20" s="20"/>
      <c r="BJ20" s="20"/>
      <c r="BK20" s="20"/>
    </row>
    <row r="21" spans="1:63" s="29" customFormat="1" ht="14.25" hidden="1">
      <c r="A21" s="39"/>
      <c r="B21" s="31"/>
      <c r="C21" s="31"/>
      <c r="D21" s="39" t="s">
        <v>23</v>
      </c>
      <c r="E21" s="34"/>
      <c r="F21" s="108">
        <v>35.05</v>
      </c>
      <c r="G21" s="36" t="str">
        <f t="shared" si="0"/>
        <v>0.35,05</v>
      </c>
      <c r="H21" s="34"/>
      <c r="I21" s="108">
        <v>79.84</v>
      </c>
      <c r="J21" s="36" t="str">
        <f t="shared" si="1"/>
        <v>1.19,84</v>
      </c>
      <c r="L21" s="108">
        <v>177.09</v>
      </c>
      <c r="M21" s="36" t="str">
        <f t="shared" si="2"/>
        <v>2.57,09</v>
      </c>
      <c r="N21" s="27"/>
      <c r="O21" s="108">
        <v>381.71</v>
      </c>
      <c r="P21" s="36" t="str">
        <f t="shared" si="3"/>
        <v>6.21,71</v>
      </c>
      <c r="Q21" s="20"/>
      <c r="R21" s="108">
        <v>780.23</v>
      </c>
      <c r="S21" s="36" t="str">
        <f t="shared" si="4"/>
        <v>13.0,23</v>
      </c>
      <c r="T21" s="27"/>
      <c r="U21" s="108">
        <v>1519.17</v>
      </c>
      <c r="V21" s="36" t="str">
        <f t="shared" si="5"/>
        <v>25.19,17</v>
      </c>
      <c r="W21" s="27"/>
      <c r="X21" s="108">
        <v>41.77</v>
      </c>
      <c r="Y21" s="36" t="str">
        <f t="shared" si="6"/>
        <v>0.41,77</v>
      </c>
      <c r="Z21" s="20"/>
      <c r="AA21" s="108">
        <v>93.14</v>
      </c>
      <c r="AB21" s="36" t="str">
        <f t="shared" si="7"/>
        <v>1.33,14</v>
      </c>
      <c r="AC21" s="20"/>
      <c r="AD21" s="108">
        <v>204.79</v>
      </c>
      <c r="AE21" s="36" t="str">
        <f t="shared" si="8"/>
        <v>3.24,79</v>
      </c>
      <c r="AF21" s="25"/>
      <c r="AG21" s="108">
        <v>45.21</v>
      </c>
      <c r="AH21" s="36" t="str">
        <f t="shared" si="9"/>
        <v>0.45,21</v>
      </c>
      <c r="AI21" s="25"/>
      <c r="AJ21" s="108">
        <v>101.5</v>
      </c>
      <c r="AK21" s="36" t="str">
        <f t="shared" si="10"/>
        <v>1.41,5</v>
      </c>
      <c r="AL21" s="25"/>
      <c r="AM21" s="108">
        <v>221.42</v>
      </c>
      <c r="AN21" s="36" t="str">
        <f t="shared" si="11"/>
        <v>3.41,42</v>
      </c>
      <c r="AO21" s="25"/>
      <c r="AP21" s="108">
        <v>40.21</v>
      </c>
      <c r="AQ21" s="36" t="str">
        <f t="shared" si="12"/>
        <v>0.40,21</v>
      </c>
      <c r="AR21" s="25"/>
      <c r="AS21" s="108">
        <v>103.3</v>
      </c>
      <c r="AT21" s="36" t="str">
        <f t="shared" si="13"/>
        <v>1.43,3</v>
      </c>
      <c r="AU21" s="25"/>
      <c r="AV21" s="108">
        <v>236.79</v>
      </c>
      <c r="AW21" s="36" t="str">
        <f t="shared" si="14"/>
        <v>3.56,79</v>
      </c>
      <c r="AX21" s="25"/>
      <c r="AY21" s="108">
        <v>205.39</v>
      </c>
      <c r="AZ21" s="36" t="str">
        <f t="shared" si="15"/>
        <v>3.25,39</v>
      </c>
      <c r="BA21" s="25"/>
      <c r="BB21" s="108">
        <v>460.01</v>
      </c>
      <c r="BC21" s="36" t="str">
        <f t="shared" si="16"/>
        <v>7.40,01</v>
      </c>
      <c r="BD21" s="25"/>
      <c r="BE21" s="20"/>
      <c r="BF21" s="20"/>
      <c r="BI21" s="20"/>
      <c r="BJ21" s="20"/>
      <c r="BK21" s="20"/>
    </row>
    <row r="22" spans="1:63" s="29" customFormat="1" ht="14.25" hidden="1">
      <c r="A22" s="39"/>
      <c r="B22" s="31"/>
      <c r="C22" s="31"/>
      <c r="D22" s="39" t="s">
        <v>24</v>
      </c>
      <c r="E22" s="34"/>
      <c r="F22" s="108">
        <v>32.84</v>
      </c>
      <c r="G22" s="36" t="str">
        <f t="shared" si="0"/>
        <v>0.32,84</v>
      </c>
      <c r="H22" s="34"/>
      <c r="I22" s="108">
        <v>73.9</v>
      </c>
      <c r="J22" s="36" t="str">
        <f t="shared" si="1"/>
        <v>1.13,9</v>
      </c>
      <c r="L22" s="108">
        <v>166.89</v>
      </c>
      <c r="M22" s="36" t="str">
        <f t="shared" si="2"/>
        <v>2.46,89</v>
      </c>
      <c r="N22" s="20"/>
      <c r="O22" s="108">
        <v>355.06</v>
      </c>
      <c r="P22" s="36" t="str">
        <f t="shared" si="3"/>
        <v>5.55,06</v>
      </c>
      <c r="Q22" s="20"/>
      <c r="R22" s="108">
        <v>735.79</v>
      </c>
      <c r="S22" s="36" t="str">
        <f t="shared" si="4"/>
        <v>12.15,79</v>
      </c>
      <c r="T22" s="20"/>
      <c r="U22" s="108">
        <v>1439.72</v>
      </c>
      <c r="V22" s="36" t="str">
        <f t="shared" si="5"/>
        <v>23.59,72</v>
      </c>
      <c r="W22" s="20"/>
      <c r="X22" s="108">
        <v>38.68</v>
      </c>
      <c r="Y22" s="36" t="str">
        <f t="shared" si="6"/>
        <v>0.38,68</v>
      </c>
      <c r="Z22" s="20"/>
      <c r="AA22" s="108">
        <v>85.23</v>
      </c>
      <c r="AB22" s="36" t="str">
        <f t="shared" si="7"/>
        <v>1.25,23</v>
      </c>
      <c r="AC22" s="20"/>
      <c r="AD22" s="108">
        <v>189.01</v>
      </c>
      <c r="AE22" s="36" t="str">
        <f t="shared" si="8"/>
        <v>3.9,01</v>
      </c>
      <c r="AF22" s="25"/>
      <c r="AG22" s="108">
        <v>42.5</v>
      </c>
      <c r="AH22" s="36" t="str">
        <f t="shared" si="9"/>
        <v>0.42,5</v>
      </c>
      <c r="AI22" s="25"/>
      <c r="AJ22" s="108">
        <v>95.07</v>
      </c>
      <c r="AK22" s="36" t="str">
        <f t="shared" si="10"/>
        <v>1.35,07</v>
      </c>
      <c r="AL22" s="25"/>
      <c r="AM22" s="108">
        <v>207.73</v>
      </c>
      <c r="AN22" s="36" t="str">
        <f t="shared" si="11"/>
        <v>3.27,73</v>
      </c>
      <c r="AO22" s="26"/>
      <c r="AP22" s="108">
        <v>36.63</v>
      </c>
      <c r="AQ22" s="36" t="str">
        <f t="shared" si="12"/>
        <v>0.36,63</v>
      </c>
      <c r="AR22" s="26"/>
      <c r="AS22" s="108">
        <v>90.93</v>
      </c>
      <c r="AT22" s="36" t="str">
        <f t="shared" si="13"/>
        <v>1.30,93</v>
      </c>
      <c r="AU22" s="26"/>
      <c r="AV22" s="108">
        <v>211.89</v>
      </c>
      <c r="AW22" s="36" t="str">
        <f t="shared" si="14"/>
        <v>3.31,89</v>
      </c>
      <c r="AX22" s="25"/>
      <c r="AY22" s="108">
        <v>190.79</v>
      </c>
      <c r="AZ22" s="36" t="str">
        <f t="shared" si="15"/>
        <v>3.10,79</v>
      </c>
      <c r="BA22" s="25"/>
      <c r="BB22" s="108">
        <v>418.3</v>
      </c>
      <c r="BC22" s="36" t="str">
        <f t="shared" si="16"/>
        <v>6.58,3</v>
      </c>
      <c r="BD22" s="25"/>
      <c r="BE22" s="20"/>
      <c r="BF22" s="20"/>
      <c r="BI22" s="20"/>
      <c r="BJ22" s="20"/>
      <c r="BK22" s="20"/>
    </row>
    <row r="23" spans="1:63" s="29" customFormat="1" ht="14.25" hidden="1">
      <c r="A23" s="39"/>
      <c r="B23" s="31"/>
      <c r="C23" s="31"/>
      <c r="D23" s="39" t="s">
        <v>25</v>
      </c>
      <c r="E23" s="34"/>
      <c r="F23" s="108">
        <v>30.87</v>
      </c>
      <c r="G23" s="36" t="str">
        <f t="shared" si="0"/>
        <v>0.30,87</v>
      </c>
      <c r="H23" s="34"/>
      <c r="I23" s="108">
        <v>68.75</v>
      </c>
      <c r="J23" s="36" t="str">
        <f t="shared" si="1"/>
        <v>1.8,75</v>
      </c>
      <c r="L23" s="108">
        <v>154.48</v>
      </c>
      <c r="M23" s="36" t="str">
        <f t="shared" si="2"/>
        <v>2.34,48</v>
      </c>
      <c r="N23" s="20"/>
      <c r="O23" s="108">
        <v>329.11</v>
      </c>
      <c r="P23" s="36" t="str">
        <f t="shared" si="3"/>
        <v>5.29,11</v>
      </c>
      <c r="Q23" s="20"/>
      <c r="R23" s="108">
        <v>681.52</v>
      </c>
      <c r="S23" s="36" t="str">
        <f t="shared" si="4"/>
        <v>11.21,52</v>
      </c>
      <c r="T23" s="20"/>
      <c r="U23" s="108">
        <v>1309.26</v>
      </c>
      <c r="V23" s="36" t="str">
        <f t="shared" si="5"/>
        <v>21.49,26</v>
      </c>
      <c r="W23" s="20"/>
      <c r="X23" s="108">
        <v>36.8</v>
      </c>
      <c r="Y23" s="36" t="str">
        <f t="shared" si="6"/>
        <v>0.36,8</v>
      </c>
      <c r="Z23" s="20"/>
      <c r="AA23" s="108">
        <v>81.88</v>
      </c>
      <c r="AB23" s="36" t="str">
        <f t="shared" si="7"/>
        <v>1.21,88</v>
      </c>
      <c r="AC23" s="20"/>
      <c r="AD23" s="108">
        <v>179.25</v>
      </c>
      <c r="AE23" s="36" t="str">
        <f t="shared" si="8"/>
        <v>2.59,25</v>
      </c>
      <c r="AF23" s="20"/>
      <c r="AG23" s="108">
        <v>40.18</v>
      </c>
      <c r="AH23" s="36" t="str">
        <f t="shared" si="9"/>
        <v>0.40,18</v>
      </c>
      <c r="AI23" s="25"/>
      <c r="AJ23" s="108">
        <v>90.59</v>
      </c>
      <c r="AK23" s="36" t="str">
        <f t="shared" si="10"/>
        <v>1.30,59</v>
      </c>
      <c r="AL23" s="25"/>
      <c r="AM23" s="108">
        <v>199.22</v>
      </c>
      <c r="AN23" s="36" t="str">
        <f t="shared" si="11"/>
        <v>3.19,22</v>
      </c>
      <c r="AO23" s="26"/>
      <c r="AP23" s="108">
        <v>34.09</v>
      </c>
      <c r="AQ23" s="36" t="str">
        <f t="shared" si="12"/>
        <v>0.34,09</v>
      </c>
      <c r="AR23" s="26"/>
      <c r="AS23" s="108">
        <v>81.08</v>
      </c>
      <c r="AT23" s="36" t="str">
        <f t="shared" si="13"/>
        <v>1.21,08</v>
      </c>
      <c r="AU23" s="26"/>
      <c r="AV23" s="108">
        <v>195.13</v>
      </c>
      <c r="AW23" s="36" t="str">
        <f t="shared" si="14"/>
        <v>3.15,13</v>
      </c>
      <c r="AX23" s="25"/>
      <c r="AY23" s="108">
        <v>179.92</v>
      </c>
      <c r="AZ23" s="36" t="str">
        <f t="shared" si="15"/>
        <v>2.59,92</v>
      </c>
      <c r="BA23" s="25"/>
      <c r="BB23" s="108">
        <v>387.33</v>
      </c>
      <c r="BC23" s="36" t="str">
        <f t="shared" si="16"/>
        <v>6.27,33</v>
      </c>
      <c r="BD23" s="26"/>
      <c r="BE23" s="20"/>
      <c r="BF23" s="20"/>
      <c r="BI23" s="20"/>
      <c r="BJ23" s="20"/>
      <c r="BK23" s="20"/>
    </row>
    <row r="24" spans="1:63" s="29" customFormat="1" ht="14.25" hidden="1">
      <c r="A24" s="39"/>
      <c r="B24" s="31"/>
      <c r="C24" s="31"/>
      <c r="D24" s="39" t="s">
        <v>26</v>
      </c>
      <c r="E24" s="34"/>
      <c r="F24" s="108">
        <v>29.74</v>
      </c>
      <c r="G24" s="36" t="str">
        <f t="shared" si="0"/>
        <v>0.29,74</v>
      </c>
      <c r="H24" s="34"/>
      <c r="I24" s="108">
        <v>66.26</v>
      </c>
      <c r="J24" s="36" t="str">
        <f t="shared" si="1"/>
        <v>1.6,26</v>
      </c>
      <c r="L24" s="108">
        <v>147.45</v>
      </c>
      <c r="M24" s="36" t="str">
        <f t="shared" si="2"/>
        <v>2.27,45</v>
      </c>
      <c r="N24" s="20"/>
      <c r="O24" s="108">
        <v>311.3</v>
      </c>
      <c r="P24" s="36" t="str">
        <f t="shared" si="3"/>
        <v>5.11,3</v>
      </c>
      <c r="Q24" s="20"/>
      <c r="R24" s="108">
        <v>645.92</v>
      </c>
      <c r="S24" s="36" t="str">
        <f t="shared" si="4"/>
        <v>10.45,92</v>
      </c>
      <c r="T24" s="20"/>
      <c r="U24" s="108">
        <v>1236.65</v>
      </c>
      <c r="V24" s="36" t="str">
        <f t="shared" si="5"/>
        <v>20.36,65</v>
      </c>
      <c r="W24" s="20"/>
      <c r="X24" s="108">
        <v>35.71</v>
      </c>
      <c r="Y24" s="36" t="str">
        <f t="shared" si="6"/>
        <v>0.35,71</v>
      </c>
      <c r="Z24" s="20"/>
      <c r="AA24" s="108">
        <v>78.63</v>
      </c>
      <c r="AB24" s="36" t="str">
        <f t="shared" si="7"/>
        <v>1.18,63</v>
      </c>
      <c r="AC24" s="20"/>
      <c r="AD24" s="108">
        <v>170.67</v>
      </c>
      <c r="AE24" s="36" t="str">
        <f t="shared" si="8"/>
        <v>2.50,67</v>
      </c>
      <c r="AF24" s="20"/>
      <c r="AG24" s="108">
        <v>38.81</v>
      </c>
      <c r="AH24" s="36" t="str">
        <f t="shared" si="9"/>
        <v>0.38,81</v>
      </c>
      <c r="AI24" s="25"/>
      <c r="AJ24" s="108">
        <v>86.46</v>
      </c>
      <c r="AK24" s="36" t="str">
        <f t="shared" si="10"/>
        <v>1.26,46</v>
      </c>
      <c r="AL24" s="25"/>
      <c r="AM24" s="108">
        <v>188.77</v>
      </c>
      <c r="AN24" s="36" t="str">
        <f t="shared" si="11"/>
        <v>3.8,77</v>
      </c>
      <c r="AO24" s="26"/>
      <c r="AP24" s="108">
        <v>32.43</v>
      </c>
      <c r="AQ24" s="36" t="str">
        <f t="shared" si="12"/>
        <v>0.32,43</v>
      </c>
      <c r="AR24" s="26"/>
      <c r="AS24" s="108">
        <v>75.47</v>
      </c>
      <c r="AT24" s="36" t="str">
        <f t="shared" si="13"/>
        <v>1.15,47</v>
      </c>
      <c r="AU24" s="26"/>
      <c r="AV24" s="108">
        <v>174.53</v>
      </c>
      <c r="AW24" s="36" t="str">
        <f t="shared" si="14"/>
        <v>2.54,53</v>
      </c>
      <c r="AX24" s="26"/>
      <c r="AY24" s="108">
        <v>170.16</v>
      </c>
      <c r="AZ24" s="36" t="str">
        <f t="shared" si="15"/>
        <v>2.50,16</v>
      </c>
      <c r="BA24" s="26"/>
      <c r="BB24" s="108">
        <v>366.05</v>
      </c>
      <c r="BC24" s="36" t="str">
        <f t="shared" si="16"/>
        <v>6.6,05</v>
      </c>
      <c r="BD24" s="26"/>
      <c r="BE24" s="20"/>
      <c r="BF24" s="20"/>
      <c r="BI24" s="20"/>
      <c r="BJ24" s="20"/>
      <c r="BK24" s="20"/>
    </row>
    <row r="25" spans="1:63" s="29" customFormat="1" ht="14.25" hidden="1">
      <c r="A25" s="39"/>
      <c r="B25" s="31"/>
      <c r="C25" s="31"/>
      <c r="D25" s="49" t="s">
        <v>27</v>
      </c>
      <c r="E25" s="50"/>
      <c r="F25" s="108">
        <v>28.58</v>
      </c>
      <c r="G25" s="36" t="str">
        <f t="shared" si="0"/>
        <v>0.28,58</v>
      </c>
      <c r="H25" s="50"/>
      <c r="I25" s="108">
        <v>63.2</v>
      </c>
      <c r="J25" s="36" t="str">
        <f t="shared" si="1"/>
        <v>1.3,2</v>
      </c>
      <c r="L25" s="108">
        <v>137.62</v>
      </c>
      <c r="M25" s="36" t="str">
        <f t="shared" si="2"/>
        <v>2.17,62</v>
      </c>
      <c r="N25" s="20"/>
      <c r="O25" s="108">
        <v>289.82</v>
      </c>
      <c r="P25" s="36" t="str">
        <f t="shared" si="3"/>
        <v>4.49,82</v>
      </c>
      <c r="Q25" s="20"/>
      <c r="R25" s="108">
        <v>602.88</v>
      </c>
      <c r="S25" s="36" t="str">
        <f t="shared" si="4"/>
        <v>10.2,88</v>
      </c>
      <c r="T25" s="20"/>
      <c r="U25" s="108">
        <v>1156.01</v>
      </c>
      <c r="V25" s="36" t="str">
        <f t="shared" si="5"/>
        <v>19.16,01</v>
      </c>
      <c r="W25" s="20"/>
      <c r="X25" s="108">
        <v>33.43</v>
      </c>
      <c r="Y25" s="36" t="str">
        <f t="shared" si="6"/>
        <v>0.33,43</v>
      </c>
      <c r="Z25" s="20"/>
      <c r="AA25" s="108">
        <v>74.1</v>
      </c>
      <c r="AB25" s="36" t="str">
        <f t="shared" si="7"/>
        <v>1.14,1</v>
      </c>
      <c r="AC25" s="20"/>
      <c r="AD25" s="108">
        <v>160.2</v>
      </c>
      <c r="AE25" s="36" t="str">
        <f t="shared" si="8"/>
        <v>2.40,2</v>
      </c>
      <c r="AF25" s="20"/>
      <c r="AG25" s="108">
        <v>36.87</v>
      </c>
      <c r="AH25" s="36" t="str">
        <f t="shared" si="9"/>
        <v>0.36,87</v>
      </c>
      <c r="AI25" s="20"/>
      <c r="AJ25" s="108">
        <v>82.27</v>
      </c>
      <c r="AK25" s="36" t="str">
        <f t="shared" si="10"/>
        <v>1.22,27</v>
      </c>
      <c r="AL25" s="25"/>
      <c r="AM25" s="108">
        <v>179.86</v>
      </c>
      <c r="AN25" s="36" t="str">
        <f t="shared" si="11"/>
        <v>2.59,86</v>
      </c>
      <c r="AO25" s="26"/>
      <c r="AP25" s="108">
        <v>30.93</v>
      </c>
      <c r="AQ25" s="36" t="str">
        <f t="shared" si="12"/>
        <v>0.30,93</v>
      </c>
      <c r="AR25" s="26"/>
      <c r="AS25" s="108">
        <v>70.2</v>
      </c>
      <c r="AT25" s="36" t="str">
        <f t="shared" si="13"/>
        <v>1.10,2</v>
      </c>
      <c r="AU25" s="26"/>
      <c r="AV25" s="108">
        <v>162.23</v>
      </c>
      <c r="AW25" s="36" t="str">
        <f t="shared" si="14"/>
        <v>2.42,23</v>
      </c>
      <c r="AX25" s="26"/>
      <c r="AY25" s="108">
        <v>158.41</v>
      </c>
      <c r="AZ25" s="36" t="str">
        <f t="shared" si="15"/>
        <v>2.38,41</v>
      </c>
      <c r="BA25" s="26"/>
      <c r="BB25" s="108">
        <v>342.83</v>
      </c>
      <c r="BC25" s="36" t="str">
        <f t="shared" si="16"/>
        <v>5.42,83</v>
      </c>
      <c r="BD25" s="26"/>
      <c r="BE25" s="20"/>
      <c r="BF25" s="20"/>
      <c r="BI25" s="20"/>
      <c r="BJ25" s="20"/>
      <c r="BK25" s="20"/>
    </row>
    <row r="26" spans="1:63" s="29" customFormat="1" ht="14.25" hidden="1">
      <c r="A26" s="39"/>
      <c r="B26" s="51"/>
      <c r="C26" s="31"/>
      <c r="D26" s="39" t="s">
        <v>28</v>
      </c>
      <c r="E26" s="34"/>
      <c r="F26" s="108">
        <v>27.59</v>
      </c>
      <c r="G26" s="36" t="str">
        <f t="shared" si="0"/>
        <v>0.27,59</v>
      </c>
      <c r="H26" s="34"/>
      <c r="I26" s="108">
        <v>61.15</v>
      </c>
      <c r="J26" s="36" t="str">
        <f t="shared" si="1"/>
        <v>1.1,15</v>
      </c>
      <c r="L26" s="108">
        <v>134.2</v>
      </c>
      <c r="M26" s="36" t="str">
        <f t="shared" si="2"/>
        <v>2.14,2</v>
      </c>
      <c r="N26" s="20"/>
      <c r="O26" s="108">
        <v>282.21</v>
      </c>
      <c r="P26" s="36" t="str">
        <f t="shared" si="3"/>
        <v>4.42,21</v>
      </c>
      <c r="Q26" s="20"/>
      <c r="R26" s="108">
        <v>580.41</v>
      </c>
      <c r="S26" s="36" t="str">
        <f t="shared" si="4"/>
        <v>9.40,41</v>
      </c>
      <c r="T26" s="20"/>
      <c r="U26" s="108">
        <v>1120.17</v>
      </c>
      <c r="V26" s="36" t="str">
        <f t="shared" si="5"/>
        <v>18.40,17</v>
      </c>
      <c r="W26" s="20"/>
      <c r="X26" s="108">
        <v>32.2</v>
      </c>
      <c r="Y26" s="36" t="str">
        <f t="shared" si="6"/>
        <v>0.32,2</v>
      </c>
      <c r="Z26" s="20"/>
      <c r="AA26" s="108">
        <v>70.31</v>
      </c>
      <c r="AB26" s="36" t="str">
        <f t="shared" si="7"/>
        <v>1.10,31</v>
      </c>
      <c r="AC26" s="20"/>
      <c r="AD26" s="108">
        <v>152.85</v>
      </c>
      <c r="AE26" s="36" t="str">
        <f t="shared" si="8"/>
        <v>2.32,85</v>
      </c>
      <c r="AF26" s="20"/>
      <c r="AG26" s="108">
        <v>34.9</v>
      </c>
      <c r="AH26" s="36" t="str">
        <f t="shared" si="9"/>
        <v>0.34,9</v>
      </c>
      <c r="AI26" s="20"/>
      <c r="AJ26" s="108">
        <v>78.12</v>
      </c>
      <c r="AK26" s="36" t="str">
        <f t="shared" si="10"/>
        <v>1.18,12</v>
      </c>
      <c r="AL26" s="20"/>
      <c r="AM26" s="108">
        <v>172.89</v>
      </c>
      <c r="AN26" s="36" t="str">
        <f t="shared" si="11"/>
        <v>2.52,89</v>
      </c>
      <c r="AO26" s="26"/>
      <c r="AP26" s="108">
        <v>29.6</v>
      </c>
      <c r="AQ26" s="36" t="str">
        <f t="shared" si="12"/>
        <v>0.29,6</v>
      </c>
      <c r="AR26" s="26"/>
      <c r="AS26" s="108">
        <v>67.32</v>
      </c>
      <c r="AT26" s="36" t="str">
        <f t="shared" si="13"/>
        <v>1.7,32</v>
      </c>
      <c r="AU26" s="26"/>
      <c r="AV26" s="108">
        <v>153.13</v>
      </c>
      <c r="AW26" s="36" t="str">
        <f t="shared" si="14"/>
        <v>2.33,13</v>
      </c>
      <c r="AX26" s="26"/>
      <c r="AY26" s="108">
        <v>153.18</v>
      </c>
      <c r="AZ26" s="36" t="str">
        <f t="shared" si="15"/>
        <v>2.33,18</v>
      </c>
      <c r="BA26" s="26"/>
      <c r="BB26" s="108">
        <v>330.75</v>
      </c>
      <c r="BC26" s="36" t="str">
        <f t="shared" si="16"/>
        <v>5.30,75</v>
      </c>
      <c r="BD26" s="26"/>
      <c r="BE26" s="20"/>
      <c r="BF26" s="20"/>
      <c r="BI26" s="52"/>
      <c r="BJ26" s="20"/>
      <c r="BK26" s="20"/>
    </row>
    <row r="27" spans="1:63" s="29" customFormat="1" ht="14.25" hidden="1">
      <c r="A27" s="39"/>
      <c r="B27" s="31"/>
      <c r="C27" s="31"/>
      <c r="D27" s="39" t="s">
        <v>29</v>
      </c>
      <c r="E27" s="34"/>
      <c r="F27" s="108">
        <v>27.1</v>
      </c>
      <c r="G27" s="36" t="str">
        <f t="shared" si="0"/>
        <v>0.27,1</v>
      </c>
      <c r="H27" s="34"/>
      <c r="I27" s="108">
        <v>60.07</v>
      </c>
      <c r="J27" s="36" t="str">
        <f t="shared" si="1"/>
        <v>1.0,07</v>
      </c>
      <c r="L27" s="108">
        <v>132.56</v>
      </c>
      <c r="M27" s="36" t="str">
        <f t="shared" si="2"/>
        <v>2.12,56</v>
      </c>
      <c r="N27" s="20"/>
      <c r="O27" s="108">
        <v>275.82</v>
      </c>
      <c r="P27" s="36" t="str">
        <f t="shared" si="3"/>
        <v>4.35,82</v>
      </c>
      <c r="Q27" s="20"/>
      <c r="R27" s="108">
        <v>569.24</v>
      </c>
      <c r="S27" s="36" t="str">
        <f t="shared" si="4"/>
        <v>9.29,24</v>
      </c>
      <c r="T27" s="20"/>
      <c r="U27" s="108">
        <v>1108.07</v>
      </c>
      <c r="V27" s="36" t="str">
        <f t="shared" si="5"/>
        <v>18.28,07</v>
      </c>
      <c r="W27" s="20"/>
      <c r="X27" s="108">
        <v>31.9</v>
      </c>
      <c r="Y27" s="36" t="str">
        <f t="shared" si="6"/>
        <v>0.31,9</v>
      </c>
      <c r="Z27" s="20"/>
      <c r="AA27" s="108">
        <v>68.12</v>
      </c>
      <c r="AB27" s="36" t="str">
        <f t="shared" si="7"/>
        <v>1.8,12</v>
      </c>
      <c r="AC27" s="20"/>
      <c r="AD27" s="108">
        <v>147.06</v>
      </c>
      <c r="AE27" s="36" t="str">
        <f t="shared" si="8"/>
        <v>2.27,06</v>
      </c>
      <c r="AF27" s="20"/>
      <c r="AG27" s="108">
        <v>34.26</v>
      </c>
      <c r="AH27" s="36" t="str">
        <f t="shared" si="9"/>
        <v>0.34,26</v>
      </c>
      <c r="AI27" s="20"/>
      <c r="AJ27" s="108">
        <v>75.44</v>
      </c>
      <c r="AK27" s="36" t="str">
        <f t="shared" si="10"/>
        <v>1.15,44</v>
      </c>
      <c r="AL27" s="20"/>
      <c r="AM27" s="108">
        <v>165.64</v>
      </c>
      <c r="AN27" s="36" t="str">
        <f t="shared" si="11"/>
        <v>2.45,64</v>
      </c>
      <c r="AO27" s="26"/>
      <c r="AP27" s="108">
        <v>29.3</v>
      </c>
      <c r="AQ27" s="36" t="str">
        <f t="shared" si="12"/>
        <v>0.29,3</v>
      </c>
      <c r="AR27" s="26"/>
      <c r="AS27" s="108">
        <v>65.84</v>
      </c>
      <c r="AT27" s="36" t="str">
        <f t="shared" si="13"/>
        <v>1.5,84</v>
      </c>
      <c r="AU27" s="26"/>
      <c r="AV27" s="108">
        <v>147.75</v>
      </c>
      <c r="AW27" s="36" t="str">
        <f t="shared" si="14"/>
        <v>2.27,75</v>
      </c>
      <c r="AX27" s="26"/>
      <c r="AY27" s="108">
        <v>150.22</v>
      </c>
      <c r="AZ27" s="36" t="str">
        <f t="shared" si="15"/>
        <v>2.30,22</v>
      </c>
      <c r="BA27" s="26"/>
      <c r="BB27" s="108">
        <v>324.09</v>
      </c>
      <c r="BC27" s="36" t="str">
        <f t="shared" si="16"/>
        <v>5.24,09</v>
      </c>
      <c r="BD27" s="26"/>
      <c r="BE27" s="20"/>
      <c r="BF27" s="20"/>
      <c r="BI27" s="20"/>
      <c r="BJ27" s="20"/>
      <c r="BK27" s="20"/>
    </row>
    <row r="28" spans="1:63" s="29" customFormat="1" ht="14.25" hidden="1">
      <c r="A28" s="39"/>
      <c r="B28" s="31"/>
      <c r="C28" s="31"/>
      <c r="D28" s="39" t="s">
        <v>30</v>
      </c>
      <c r="E28" s="34"/>
      <c r="F28" s="108">
        <v>26.84</v>
      </c>
      <c r="G28" s="36" t="str">
        <f t="shared" si="0"/>
        <v>0.26,84</v>
      </c>
      <c r="H28" s="34"/>
      <c r="I28" s="108">
        <v>59.13</v>
      </c>
      <c r="J28" s="36" t="str">
        <f t="shared" si="1"/>
        <v>0.59,13</v>
      </c>
      <c r="L28" s="108">
        <v>128.66</v>
      </c>
      <c r="M28" s="36" t="str">
        <f t="shared" si="2"/>
        <v>2.8,66</v>
      </c>
      <c r="N28" s="20"/>
      <c r="O28" s="108">
        <v>272.02</v>
      </c>
      <c r="P28" s="36" t="str">
        <f t="shared" si="3"/>
        <v>4.32,02</v>
      </c>
      <c r="Q28" s="20"/>
      <c r="R28" s="108">
        <v>561.5</v>
      </c>
      <c r="S28" s="36" t="str">
        <f t="shared" si="4"/>
        <v>9.21,5</v>
      </c>
      <c r="T28" s="20"/>
      <c r="U28" s="108">
        <v>1083.3</v>
      </c>
      <c r="V28" s="36" t="str">
        <f t="shared" si="5"/>
        <v>18.3,3</v>
      </c>
      <c r="W28" s="20"/>
      <c r="X28" s="108">
        <v>31.42</v>
      </c>
      <c r="Y28" s="36" t="str">
        <f t="shared" si="6"/>
        <v>0.31,42</v>
      </c>
      <c r="Z28" s="20"/>
      <c r="AA28" s="108">
        <v>67.05</v>
      </c>
      <c r="AB28" s="36" t="str">
        <f t="shared" si="7"/>
        <v>1.7,05</v>
      </c>
      <c r="AC28" s="20"/>
      <c r="AD28" s="108">
        <v>144.65</v>
      </c>
      <c r="AE28" s="36" t="str">
        <f t="shared" si="8"/>
        <v>2.24,65</v>
      </c>
      <c r="AF28" s="20"/>
      <c r="AG28" s="108">
        <v>33.94</v>
      </c>
      <c r="AH28" s="36" t="str">
        <f t="shared" si="9"/>
        <v>0.33,94</v>
      </c>
      <c r="AI28" s="20"/>
      <c r="AJ28" s="108">
        <v>75.1</v>
      </c>
      <c r="AK28" s="36" t="str">
        <f t="shared" si="10"/>
        <v>1.15,1</v>
      </c>
      <c r="AL28" s="20"/>
      <c r="AM28" s="108">
        <v>164.58</v>
      </c>
      <c r="AN28" s="36" t="str">
        <f t="shared" si="11"/>
        <v>2.44,58</v>
      </c>
      <c r="AO28" s="26"/>
      <c r="AP28" s="108">
        <v>28.69</v>
      </c>
      <c r="AQ28" s="36" t="str">
        <f t="shared" si="12"/>
        <v>0.28,69</v>
      </c>
      <c r="AR28" s="26"/>
      <c r="AS28" s="108">
        <v>64.62</v>
      </c>
      <c r="AT28" s="36" t="str">
        <f t="shared" si="13"/>
        <v>1.4,62</v>
      </c>
      <c r="AU28" s="26"/>
      <c r="AV28" s="108">
        <v>146.44</v>
      </c>
      <c r="AW28" s="36" t="str">
        <f t="shared" si="14"/>
        <v>2.26,44</v>
      </c>
      <c r="AX28" s="26"/>
      <c r="AY28" s="108">
        <v>147.64</v>
      </c>
      <c r="AZ28" s="36" t="str">
        <f t="shared" si="15"/>
        <v>2.27,64</v>
      </c>
      <c r="BA28" s="26"/>
      <c r="BB28" s="108">
        <v>316.39</v>
      </c>
      <c r="BC28" s="36" t="str">
        <f t="shared" si="16"/>
        <v>5.16,39</v>
      </c>
      <c r="BD28" s="26"/>
      <c r="BE28" s="20"/>
      <c r="BF28" s="20"/>
      <c r="BI28" s="20"/>
      <c r="BJ28" s="20"/>
      <c r="BK28" s="20"/>
    </row>
    <row r="29" spans="1:63" s="29" customFormat="1" ht="14.25" hidden="1">
      <c r="A29" s="39"/>
      <c r="B29" s="31"/>
      <c r="C29" s="31"/>
      <c r="D29" s="39" t="s">
        <v>31</v>
      </c>
      <c r="E29" s="34"/>
      <c r="F29" s="108">
        <v>26.43</v>
      </c>
      <c r="G29" s="36" t="str">
        <f t="shared" si="0"/>
        <v>0.26,43</v>
      </c>
      <c r="H29" s="34"/>
      <c r="I29" s="108">
        <v>57.61</v>
      </c>
      <c r="J29" s="36" t="str">
        <f t="shared" si="1"/>
        <v>0.57,61</v>
      </c>
      <c r="L29" s="108">
        <v>127.38</v>
      </c>
      <c r="M29" s="36" t="str">
        <f t="shared" si="2"/>
        <v>2.7,38</v>
      </c>
      <c r="N29" s="20"/>
      <c r="O29" s="108">
        <v>269.18</v>
      </c>
      <c r="P29" s="36" t="str">
        <f t="shared" si="3"/>
        <v>4.29,18</v>
      </c>
      <c r="Q29" s="20"/>
      <c r="R29" s="108">
        <v>559.37</v>
      </c>
      <c r="S29" s="36" t="str">
        <f t="shared" si="4"/>
        <v>9.19,37</v>
      </c>
      <c r="T29" s="20"/>
      <c r="U29" s="108">
        <v>1065.5</v>
      </c>
      <c r="V29" s="36" t="str">
        <f t="shared" si="5"/>
        <v>17.45,5</v>
      </c>
      <c r="W29" s="20"/>
      <c r="X29" s="108">
        <v>30.13</v>
      </c>
      <c r="Y29" s="36" t="str">
        <f t="shared" si="6"/>
        <v>0.30,13</v>
      </c>
      <c r="Z29" s="20"/>
      <c r="AA29" s="108">
        <v>65.17</v>
      </c>
      <c r="AB29" s="36" t="str">
        <f t="shared" si="7"/>
        <v>1.5,17</v>
      </c>
      <c r="AC29" s="20"/>
      <c r="AD29" s="108">
        <v>141.05</v>
      </c>
      <c r="AE29" s="36" t="str">
        <f t="shared" si="8"/>
        <v>2.21,05</v>
      </c>
      <c r="AF29" s="20"/>
      <c r="AG29" s="108">
        <v>33.48</v>
      </c>
      <c r="AH29" s="36" t="str">
        <f t="shared" si="9"/>
        <v>0.33,48</v>
      </c>
      <c r="AI29" s="20"/>
      <c r="AJ29" s="108">
        <v>74.36</v>
      </c>
      <c r="AK29" s="36" t="str">
        <f t="shared" si="10"/>
        <v>1.14,36</v>
      </c>
      <c r="AL29" s="20"/>
      <c r="AM29" s="108">
        <v>162.99</v>
      </c>
      <c r="AN29" s="36" t="str">
        <f t="shared" si="11"/>
        <v>2.42,99</v>
      </c>
      <c r="AO29" s="26"/>
      <c r="AP29" s="108">
        <v>28.23</v>
      </c>
      <c r="AQ29" s="36" t="str">
        <f t="shared" si="12"/>
        <v>0.28,23</v>
      </c>
      <c r="AR29" s="26"/>
      <c r="AS29" s="108">
        <v>62.73</v>
      </c>
      <c r="AT29" s="36" t="str">
        <f t="shared" si="13"/>
        <v>1.2,73</v>
      </c>
      <c r="AU29" s="26"/>
      <c r="AV29" s="108">
        <v>141.7</v>
      </c>
      <c r="AW29" s="36" t="str">
        <f t="shared" si="14"/>
        <v>2.21,7</v>
      </c>
      <c r="AX29" s="26"/>
      <c r="AY29" s="108">
        <v>144.29</v>
      </c>
      <c r="AZ29" s="36" t="str">
        <f t="shared" si="15"/>
        <v>2.24,29</v>
      </c>
      <c r="BA29" s="26"/>
      <c r="BB29" s="108">
        <v>309.81</v>
      </c>
      <c r="BC29" s="36" t="str">
        <f t="shared" si="16"/>
        <v>5.9,81</v>
      </c>
      <c r="BD29" s="26"/>
      <c r="BE29" s="20"/>
      <c r="BF29" s="20"/>
      <c r="BI29" s="20"/>
      <c r="BJ29" s="20"/>
      <c r="BK29" s="20"/>
    </row>
    <row r="30" spans="1:63" s="29" customFormat="1" ht="15" hidden="1" thickBot="1">
      <c r="A30" s="39"/>
      <c r="B30" s="31"/>
      <c r="C30" s="31"/>
      <c r="D30" s="39" t="s">
        <v>32</v>
      </c>
      <c r="E30" s="34"/>
      <c r="F30" s="108">
        <v>26.54</v>
      </c>
      <c r="G30" s="43" t="str">
        <f t="shared" si="0"/>
        <v>0.26,54</v>
      </c>
      <c r="H30" s="34"/>
      <c r="I30" s="108">
        <v>58.21</v>
      </c>
      <c r="J30" s="43" t="str">
        <f t="shared" si="1"/>
        <v>0.58,21</v>
      </c>
      <c r="L30" s="108">
        <v>125.56</v>
      </c>
      <c r="M30" s="43" t="str">
        <f t="shared" si="2"/>
        <v>2.5,56</v>
      </c>
      <c r="N30" s="20"/>
      <c r="O30" s="108">
        <v>262.88</v>
      </c>
      <c r="P30" s="43" t="str">
        <f t="shared" si="3"/>
        <v>4.22,88</v>
      </c>
      <c r="Q30" s="20"/>
      <c r="R30" s="108">
        <v>544.49</v>
      </c>
      <c r="S30" s="43" t="str">
        <f t="shared" si="4"/>
        <v>9.4,49</v>
      </c>
      <c r="U30" s="108">
        <v>1037.03</v>
      </c>
      <c r="V30" s="43" t="str">
        <f t="shared" si="5"/>
        <v>17.17,03</v>
      </c>
      <c r="W30" s="20"/>
      <c r="X30" s="108">
        <v>30.51</v>
      </c>
      <c r="Y30" s="43" t="str">
        <f t="shared" si="6"/>
        <v>0.30,51</v>
      </c>
      <c r="Z30" s="20"/>
      <c r="AA30" s="108">
        <v>65.74</v>
      </c>
      <c r="AB30" s="43" t="str">
        <f t="shared" si="7"/>
        <v>1.5,74</v>
      </c>
      <c r="AC30" s="20"/>
      <c r="AD30" s="108">
        <v>142.6</v>
      </c>
      <c r="AE30" s="43" t="str">
        <f t="shared" si="8"/>
        <v>2.22,6</v>
      </c>
      <c r="AF30" s="20"/>
      <c r="AG30" s="108">
        <v>33.05</v>
      </c>
      <c r="AH30" s="43" t="str">
        <f t="shared" si="9"/>
        <v>0.33,05</v>
      </c>
      <c r="AI30" s="20"/>
      <c r="AJ30" s="108">
        <v>72.96</v>
      </c>
      <c r="AK30" s="43" t="str">
        <f t="shared" si="10"/>
        <v>1.12,96</v>
      </c>
      <c r="AL30" s="20"/>
      <c r="AM30" s="108">
        <v>160.15</v>
      </c>
      <c r="AN30" s="43" t="str">
        <f t="shared" si="11"/>
        <v>2.40,15</v>
      </c>
      <c r="AO30" s="26"/>
      <c r="AP30" s="108">
        <v>28.25</v>
      </c>
      <c r="AQ30" s="43" t="str">
        <f t="shared" si="12"/>
        <v>0.28,25</v>
      </c>
      <c r="AR30" s="26"/>
      <c r="AS30" s="108">
        <v>63.48</v>
      </c>
      <c r="AT30" s="43" t="str">
        <f t="shared" si="13"/>
        <v>1.3,48</v>
      </c>
      <c r="AU30" s="26"/>
      <c r="AV30" s="108">
        <v>139.86</v>
      </c>
      <c r="AW30" s="43" t="str">
        <f t="shared" si="14"/>
        <v>2.19,86</v>
      </c>
      <c r="AX30" s="42"/>
      <c r="AY30" s="108">
        <v>142.8</v>
      </c>
      <c r="AZ30" s="43" t="str">
        <f t="shared" si="15"/>
        <v>2.22,8</v>
      </c>
      <c r="BA30" s="26"/>
      <c r="BB30" s="108">
        <v>308.92</v>
      </c>
      <c r="BC30" s="43" t="str">
        <f t="shared" si="16"/>
        <v>5.8,92</v>
      </c>
      <c r="BD30" s="26"/>
      <c r="BE30" s="20"/>
      <c r="BF30" s="20"/>
      <c r="BI30" s="20"/>
      <c r="BJ30" s="20"/>
      <c r="BK30" s="20"/>
    </row>
    <row r="31" spans="1:63" s="29" customFormat="1" ht="14.25" hidden="1">
      <c r="A31" s="34"/>
      <c r="B31" s="20"/>
      <c r="C31" s="63"/>
      <c r="D31" s="34"/>
      <c r="E31" s="34"/>
      <c r="F31" s="34"/>
      <c r="G31" s="64"/>
      <c r="H31" s="34"/>
      <c r="I31" s="34"/>
      <c r="J31" s="64"/>
      <c r="L31" s="65"/>
      <c r="M31" s="64"/>
      <c r="N31" s="20"/>
      <c r="O31" s="24"/>
      <c r="P31" s="64"/>
      <c r="Q31" s="20"/>
      <c r="R31" s="24"/>
      <c r="S31" s="64"/>
      <c r="U31" s="24"/>
      <c r="V31" s="64"/>
      <c r="W31" s="20"/>
      <c r="X31" s="24"/>
      <c r="Y31" s="64"/>
      <c r="Z31" s="20"/>
      <c r="AA31" s="24"/>
      <c r="AB31" s="64"/>
      <c r="AC31" s="20"/>
      <c r="AD31" s="24"/>
      <c r="AE31" s="64"/>
      <c r="AF31" s="20"/>
      <c r="AG31" s="24"/>
      <c r="AH31" s="64"/>
      <c r="AI31" s="20"/>
      <c r="AJ31" s="24"/>
      <c r="AK31" s="64"/>
      <c r="AL31" s="20"/>
      <c r="AM31" s="24"/>
      <c r="AN31" s="64"/>
      <c r="AO31" s="26"/>
      <c r="AP31" s="24"/>
      <c r="AQ31" s="64"/>
      <c r="AR31" s="26"/>
      <c r="AS31" s="24"/>
      <c r="AT31" s="64"/>
      <c r="AU31" s="26"/>
      <c r="AV31" s="24"/>
      <c r="AW31" s="64"/>
      <c r="AX31" s="26"/>
      <c r="AY31" s="24"/>
      <c r="AZ31" s="64"/>
      <c r="BA31" s="26"/>
      <c r="BB31" s="24"/>
      <c r="BC31" s="64"/>
      <c r="BD31" s="26"/>
      <c r="BE31" s="20"/>
      <c r="BF31" s="20"/>
      <c r="BI31" s="20"/>
      <c r="BJ31" s="20"/>
      <c r="BK31" s="20"/>
    </row>
    <row r="32" spans="2:63" ht="15" thickBot="1">
      <c r="B32" s="77" t="s">
        <v>40</v>
      </c>
      <c r="C32" s="80"/>
      <c r="BI32" s="81"/>
      <c r="BJ32" s="81"/>
      <c r="BK32" s="81"/>
    </row>
    <row r="33" spans="6:62" ht="15" thickBot="1">
      <c r="F33" s="109" t="s">
        <v>12</v>
      </c>
      <c r="G33" s="109"/>
      <c r="H33" s="109"/>
      <c r="I33" s="109" t="s">
        <v>8</v>
      </c>
      <c r="J33" s="109"/>
      <c r="K33" s="109"/>
      <c r="L33" s="111" t="s">
        <v>7</v>
      </c>
      <c r="M33" s="111"/>
      <c r="N33" s="112"/>
      <c r="O33" s="113" t="s">
        <v>6</v>
      </c>
      <c r="P33" s="113"/>
      <c r="Q33" s="113"/>
      <c r="R33" s="113" t="s">
        <v>60</v>
      </c>
      <c r="S33" s="113"/>
      <c r="T33" s="113"/>
      <c r="U33" s="113" t="s">
        <v>61</v>
      </c>
      <c r="V33" s="113"/>
      <c r="W33" s="113"/>
      <c r="X33" s="113" t="s">
        <v>13</v>
      </c>
      <c r="Y33" s="113"/>
      <c r="Z33" s="113"/>
      <c r="AA33" s="109" t="s">
        <v>9</v>
      </c>
      <c r="AB33" s="109"/>
      <c r="AC33" s="109"/>
      <c r="AD33" s="113" t="s">
        <v>15</v>
      </c>
      <c r="AE33" s="113"/>
      <c r="AF33" s="113"/>
      <c r="AG33" s="113" t="s">
        <v>36</v>
      </c>
      <c r="AH33" s="113"/>
      <c r="AI33" s="113"/>
      <c r="AJ33" s="113" t="s">
        <v>35</v>
      </c>
      <c r="AK33" s="113"/>
      <c r="AL33" s="113"/>
      <c r="AM33" s="113" t="s">
        <v>17</v>
      </c>
      <c r="AN33" s="113"/>
      <c r="AO33" s="113"/>
      <c r="AP33" s="113" t="s">
        <v>14</v>
      </c>
      <c r="AQ33" s="113"/>
      <c r="AR33" s="113"/>
      <c r="AS33" s="113" t="s">
        <v>10</v>
      </c>
      <c r="AT33" s="113"/>
      <c r="AU33" s="113"/>
      <c r="AV33" s="113" t="s">
        <v>16</v>
      </c>
      <c r="AW33" s="113"/>
      <c r="AX33" s="113"/>
      <c r="AY33" s="113" t="s">
        <v>11</v>
      </c>
      <c r="AZ33" s="113"/>
      <c r="BA33" s="113"/>
      <c r="BB33" s="110" t="s">
        <v>37</v>
      </c>
      <c r="BC33" s="111"/>
      <c r="BD33" s="112"/>
      <c r="BE33" s="67"/>
      <c r="BF33" s="68"/>
      <c r="BG33" s="69"/>
      <c r="BI33" s="81"/>
      <c r="BJ33" s="81"/>
    </row>
    <row r="34" spans="1:62" s="86" customFormat="1" ht="409.5" thickBot="1">
      <c r="A34" s="82" t="s">
        <v>3</v>
      </c>
      <c r="B34" s="83" t="s">
        <v>0</v>
      </c>
      <c r="C34" s="41" t="s">
        <v>1</v>
      </c>
      <c r="D34" s="41" t="s">
        <v>20</v>
      </c>
      <c r="E34" s="84"/>
      <c r="F34" s="16" t="s">
        <v>5</v>
      </c>
      <c r="G34" s="5" t="s">
        <v>4</v>
      </c>
      <c r="H34" s="5" t="s">
        <v>2</v>
      </c>
      <c r="I34" s="16" t="s">
        <v>5</v>
      </c>
      <c r="J34" s="5" t="s">
        <v>4</v>
      </c>
      <c r="K34" s="5" t="s">
        <v>2</v>
      </c>
      <c r="L34" s="16" t="s">
        <v>5</v>
      </c>
      <c r="M34" s="5" t="s">
        <v>4</v>
      </c>
      <c r="N34" s="5" t="s">
        <v>2</v>
      </c>
      <c r="O34" s="5" t="s">
        <v>5</v>
      </c>
      <c r="P34" s="5" t="s">
        <v>4</v>
      </c>
      <c r="Q34" s="5" t="s">
        <v>2</v>
      </c>
      <c r="R34" s="5" t="s">
        <v>5</v>
      </c>
      <c r="S34" s="5" t="s">
        <v>4</v>
      </c>
      <c r="T34" s="5" t="s">
        <v>2</v>
      </c>
      <c r="U34" s="5" t="s">
        <v>5</v>
      </c>
      <c r="V34" s="5" t="s">
        <v>4</v>
      </c>
      <c r="W34" s="5" t="s">
        <v>2</v>
      </c>
      <c r="X34" s="5" t="s">
        <v>5</v>
      </c>
      <c r="Y34" s="5" t="s">
        <v>4</v>
      </c>
      <c r="Z34" s="5" t="s">
        <v>2</v>
      </c>
      <c r="AA34" s="5" t="s">
        <v>5</v>
      </c>
      <c r="AB34" s="5" t="s">
        <v>4</v>
      </c>
      <c r="AC34" s="5" t="s">
        <v>2</v>
      </c>
      <c r="AD34" s="5" t="s">
        <v>5</v>
      </c>
      <c r="AE34" s="5" t="s">
        <v>4</v>
      </c>
      <c r="AF34" s="5" t="s">
        <v>2</v>
      </c>
      <c r="AG34" s="5" t="s">
        <v>5</v>
      </c>
      <c r="AH34" s="5" t="s">
        <v>4</v>
      </c>
      <c r="AI34" s="5" t="s">
        <v>2</v>
      </c>
      <c r="AJ34" s="5" t="s">
        <v>5</v>
      </c>
      <c r="AK34" s="5" t="s">
        <v>4</v>
      </c>
      <c r="AL34" s="5" t="s">
        <v>2</v>
      </c>
      <c r="AM34" s="5" t="s">
        <v>5</v>
      </c>
      <c r="AN34" s="5" t="s">
        <v>4</v>
      </c>
      <c r="AO34" s="6" t="s">
        <v>2</v>
      </c>
      <c r="AP34" s="5" t="s">
        <v>5</v>
      </c>
      <c r="AQ34" s="5" t="s">
        <v>4</v>
      </c>
      <c r="AR34" s="6" t="s">
        <v>2</v>
      </c>
      <c r="AS34" s="5" t="s">
        <v>5</v>
      </c>
      <c r="AT34" s="5" t="s">
        <v>4</v>
      </c>
      <c r="AU34" s="6" t="s">
        <v>2</v>
      </c>
      <c r="AV34" s="5" t="s">
        <v>5</v>
      </c>
      <c r="AW34" s="5" t="s">
        <v>4</v>
      </c>
      <c r="AX34" s="6" t="s">
        <v>2</v>
      </c>
      <c r="AY34" s="6" t="s">
        <v>5</v>
      </c>
      <c r="AZ34" s="5" t="s">
        <v>4</v>
      </c>
      <c r="BA34" s="85" t="s">
        <v>2</v>
      </c>
      <c r="BB34" s="7" t="s">
        <v>5</v>
      </c>
      <c r="BC34" s="5" t="s">
        <v>4</v>
      </c>
      <c r="BD34" s="85" t="s">
        <v>2</v>
      </c>
      <c r="BE34" s="55" t="s">
        <v>18</v>
      </c>
      <c r="BF34" s="56" t="s">
        <v>19</v>
      </c>
      <c r="BI34" s="37"/>
      <c r="BJ34" s="87"/>
    </row>
    <row r="35" spans="1:62" s="86" customFormat="1" ht="15" thickBot="1">
      <c r="A35" s="88"/>
      <c r="B35" s="89" t="s">
        <v>34</v>
      </c>
      <c r="D35" s="90"/>
      <c r="E35" s="84"/>
      <c r="F35" s="84"/>
      <c r="G35" s="84"/>
      <c r="H35" s="37"/>
      <c r="I35" s="90"/>
      <c r="J35" s="90"/>
      <c r="K35" s="53"/>
      <c r="L35" s="17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9"/>
      <c r="AP35" s="8"/>
      <c r="AQ35" s="8"/>
      <c r="AR35" s="9"/>
      <c r="AS35" s="8"/>
      <c r="AT35" s="8"/>
      <c r="AU35" s="9"/>
      <c r="AV35" s="8"/>
      <c r="AW35" s="8"/>
      <c r="AX35" s="9"/>
      <c r="AY35" s="9"/>
      <c r="AZ35" s="8"/>
      <c r="BA35" s="91"/>
      <c r="BB35" s="92"/>
      <c r="BC35" s="87"/>
      <c r="BD35" s="93"/>
      <c r="BE35" s="57"/>
      <c r="BF35" s="58"/>
      <c r="BI35" s="37"/>
      <c r="BJ35" s="87"/>
    </row>
    <row r="36" spans="1:62" s="86" customFormat="1" ht="15" thickBot="1">
      <c r="A36" s="82"/>
      <c r="B36" s="94"/>
      <c r="C36" s="82"/>
      <c r="D36" s="41" t="s">
        <v>38</v>
      </c>
      <c r="E36" s="41"/>
      <c r="F36" s="18">
        <v>999999</v>
      </c>
      <c r="G36" s="2" t="str">
        <f aca="true" t="shared" si="17" ref="G36:G49">CONCATENATE(TRUNC(F36/60),".",ROUND(MOD(F36,60),2))</f>
        <v>16666.39</v>
      </c>
      <c r="H36" s="18">
        <f>FLOOR(1000*($F$3/F36)^3,1)</f>
        <v>0</v>
      </c>
      <c r="I36" s="18">
        <v>999999</v>
      </c>
      <c r="J36" s="2" t="str">
        <f aca="true" t="shared" si="18" ref="J36:J64">CONCATENATE(TRUNC(I36/60),".",ROUND(MOD(I36,60),2))</f>
        <v>16666.39</v>
      </c>
      <c r="K36" s="18">
        <f>FLOOR(1000*($I$3/I36)^3,1)</f>
        <v>0</v>
      </c>
      <c r="L36" s="18">
        <v>999999</v>
      </c>
      <c r="M36" s="2" t="str">
        <f aca="true" t="shared" si="19" ref="M36:M49">CONCATENATE(TRUNC(L36/60),".",ROUND(MOD(L36,60),2))</f>
        <v>16666.39</v>
      </c>
      <c r="N36" s="18">
        <f>FLOOR(1000*($L$3/L36)^3,1)</f>
        <v>0</v>
      </c>
      <c r="O36" s="18">
        <v>999999</v>
      </c>
      <c r="P36" s="2" t="str">
        <f aca="true" t="shared" si="20" ref="P36:P49">CONCATENATE(TRUNC(O36/60),".",ROUND(MOD(O36,60),2))</f>
        <v>16666.39</v>
      </c>
      <c r="Q36" s="18">
        <f>FLOOR(1000*($O$3/O36)^3,1)</f>
        <v>0</v>
      </c>
      <c r="R36" s="18">
        <v>999999</v>
      </c>
      <c r="S36" s="2" t="str">
        <f aca="true" t="shared" si="21" ref="S36:S49">CONCATENATE(TRUNC(R36/60),".",ROUND(MOD(R36,60),2))</f>
        <v>16666.39</v>
      </c>
      <c r="T36" s="18">
        <f>FLOOR(1000*($R$3/R36)^3,1)</f>
        <v>0</v>
      </c>
      <c r="U36" s="18">
        <v>999999</v>
      </c>
      <c r="V36" s="2" t="str">
        <f aca="true" t="shared" si="22" ref="V36:V49">CONCATENATE(TRUNC(U36/60),".",ROUND(MOD(U36,60),2))</f>
        <v>16666.39</v>
      </c>
      <c r="W36" s="18">
        <f>FLOOR(1000*($U$3/U36)^3,1)</f>
        <v>0</v>
      </c>
      <c r="X36" s="18">
        <v>999999</v>
      </c>
      <c r="Y36" s="2" t="str">
        <f aca="true" t="shared" si="23" ref="Y36:Y49">CONCATENATE(TRUNC(X36/60),".",ROUND(MOD(X36,60),2))</f>
        <v>16666.39</v>
      </c>
      <c r="Z36" s="18">
        <f>FLOOR(1000*($X$3/X36)^3,1)</f>
        <v>0</v>
      </c>
      <c r="AA36" s="18">
        <v>999999</v>
      </c>
      <c r="AB36" s="2" t="str">
        <f aca="true" t="shared" si="24" ref="AB36:AB49">CONCATENATE(TRUNC(AA36/60),".",ROUND(MOD(AA36,60),2))</f>
        <v>16666.39</v>
      </c>
      <c r="AC36" s="18">
        <f>FLOOR(1000*($AA$3/AA36)^3,1)</f>
        <v>0</v>
      </c>
      <c r="AD36" s="18">
        <v>999999</v>
      </c>
      <c r="AE36" s="2" t="str">
        <f aca="true" t="shared" si="25" ref="AE36:AE49">CONCATENATE(TRUNC(AD36/60),".",ROUND(MOD(AD36,60),2))</f>
        <v>16666.39</v>
      </c>
      <c r="AF36" s="18">
        <f>FLOOR(1000*($AD$3/AD36)^3,1)</f>
        <v>0</v>
      </c>
      <c r="AG36" s="18">
        <v>999999</v>
      </c>
      <c r="AH36" s="2" t="str">
        <f aca="true" t="shared" si="26" ref="AH36:AH49">CONCATENATE(TRUNC(AG36/60),".",ROUND(MOD(AG36,60),2))</f>
        <v>16666.39</v>
      </c>
      <c r="AI36" s="18">
        <f>FLOOR(1000*($AG$3/AG36)^3,1)</f>
        <v>0</v>
      </c>
      <c r="AJ36" s="18">
        <v>999999</v>
      </c>
      <c r="AK36" s="2" t="str">
        <f aca="true" t="shared" si="27" ref="AK36:AK49">CONCATENATE(TRUNC(AJ36/60),".",ROUND(MOD(AJ36,60),2))</f>
        <v>16666.39</v>
      </c>
      <c r="AL36" s="18">
        <f>FLOOR(1000*($AJ$3/AJ36)^3,1)</f>
        <v>0</v>
      </c>
      <c r="AM36" s="18">
        <v>999999</v>
      </c>
      <c r="AN36" s="2" t="str">
        <f aca="true" t="shared" si="28" ref="AN36:AN49">CONCATENATE(TRUNC(AM36/60),".",ROUND(MOD(AM36,60),2))</f>
        <v>16666.39</v>
      </c>
      <c r="AO36" s="54">
        <f>FLOOR(1000*($AM$3/AM36)^3,1)</f>
        <v>0</v>
      </c>
      <c r="AP36" s="18">
        <v>999999</v>
      </c>
      <c r="AQ36" s="2" t="str">
        <f aca="true" t="shared" si="29" ref="AQ36:AQ49">CONCATENATE(TRUNC(AP36/60),".",ROUND(MOD(AP36,60),2))</f>
        <v>16666.39</v>
      </c>
      <c r="AR36" s="54">
        <f>FLOOR(1000*($AP$3/AP36)^3,1)</f>
        <v>0</v>
      </c>
      <c r="AS36" s="18">
        <v>999999</v>
      </c>
      <c r="AT36" s="2" t="str">
        <f aca="true" t="shared" si="30" ref="AT36:AT49">CONCATENATE(TRUNC(AS36/60),".",ROUND(MOD(AS36,60),2))</f>
        <v>16666.39</v>
      </c>
      <c r="AU36" s="54">
        <f>FLOOR(1000*($AS$3/AS36)^3,1)</f>
        <v>0</v>
      </c>
      <c r="AV36" s="18">
        <v>999999</v>
      </c>
      <c r="AW36" s="2" t="str">
        <f aca="true" t="shared" si="31" ref="AW36:AW49">CONCATENATE(TRUNC(AV36/60),".",ROUND(MOD(AV36,60),2))</f>
        <v>16666.39</v>
      </c>
      <c r="AX36" s="54">
        <f>FLOOR(1000*($AV$3/AV36)^3,1)</f>
        <v>0</v>
      </c>
      <c r="AY36" s="18">
        <v>999999</v>
      </c>
      <c r="AZ36" s="2" t="str">
        <f aca="true" t="shared" si="32" ref="AZ36:AZ49">CONCATENATE(TRUNC(AY36/60),".",ROUND(MOD(AY36,60),2))</f>
        <v>16666.39</v>
      </c>
      <c r="BA36" s="54">
        <f>FLOOR(1000*($AY$3/AY36)^3,1)</f>
        <v>0</v>
      </c>
      <c r="BB36" s="18">
        <v>999999</v>
      </c>
      <c r="BC36" s="2" t="str">
        <f aca="true" t="shared" si="33" ref="BC36:BC49">CONCATENATE(TRUNC(BB36/60),".",ROUND(MOD(BB36,60),2))</f>
        <v>16666.39</v>
      </c>
      <c r="BD36" s="54">
        <f>FLOOR(1000*($BB$3/BB36)^3,1)</f>
        <v>0</v>
      </c>
      <c r="BE36" s="59">
        <f aca="true" t="shared" si="34" ref="BE36:BE49">H36+K36+N36+Q36+T36+W36+Z36+AC36+AF36+AI36+AL36+AO36+AR36+AU36+AX36+BA36+BD36</f>
        <v>0</v>
      </c>
      <c r="BF36" s="58"/>
      <c r="BI36" s="37"/>
      <c r="BJ36" s="87"/>
    </row>
    <row r="37" spans="1:62" s="86" customFormat="1" ht="15" thickBot="1">
      <c r="A37" s="82"/>
      <c r="B37" s="94"/>
      <c r="C37" s="82"/>
      <c r="D37" s="41" t="s">
        <v>39</v>
      </c>
      <c r="E37" s="41"/>
      <c r="F37" s="18">
        <v>999999</v>
      </c>
      <c r="G37" s="2" t="str">
        <f t="shared" si="17"/>
        <v>16666.39</v>
      </c>
      <c r="H37" s="18">
        <f>FLOOR(1000*($F$4/F37)^3,1)</f>
        <v>0</v>
      </c>
      <c r="I37" s="18">
        <v>999999</v>
      </c>
      <c r="J37" s="2" t="str">
        <f t="shared" si="18"/>
        <v>16666.39</v>
      </c>
      <c r="K37" s="18">
        <f>FLOOR(1000*($I$4/I37)^3,1)</f>
        <v>0</v>
      </c>
      <c r="L37" s="18">
        <v>999999</v>
      </c>
      <c r="M37" s="2" t="str">
        <f t="shared" si="19"/>
        <v>16666.39</v>
      </c>
      <c r="N37" s="18">
        <f>FLOOR(1000*($L$4/L37)^3,1)</f>
        <v>0</v>
      </c>
      <c r="O37" s="18">
        <v>999999</v>
      </c>
      <c r="P37" s="2" t="str">
        <f t="shared" si="20"/>
        <v>16666.39</v>
      </c>
      <c r="Q37" s="18">
        <f>FLOOR(1000*($O$4/O37)^3,1)</f>
        <v>0</v>
      </c>
      <c r="R37" s="18">
        <v>999999</v>
      </c>
      <c r="S37" s="2" t="str">
        <f t="shared" si="21"/>
        <v>16666.39</v>
      </c>
      <c r="T37" s="18">
        <f>FLOOR(1000*($R$4/R37)^3,1)</f>
        <v>0</v>
      </c>
      <c r="U37" s="18">
        <v>999999</v>
      </c>
      <c r="V37" s="2" t="str">
        <f t="shared" si="22"/>
        <v>16666.39</v>
      </c>
      <c r="W37" s="18">
        <f>FLOOR(1000*($U$4/U37)^3,1)</f>
        <v>0</v>
      </c>
      <c r="X37" s="18">
        <v>999999</v>
      </c>
      <c r="Y37" s="2" t="str">
        <f t="shared" si="23"/>
        <v>16666.39</v>
      </c>
      <c r="Z37" s="18">
        <f>FLOOR(1000*($X$4/X37)^3,1)</f>
        <v>0</v>
      </c>
      <c r="AA37" s="18">
        <v>999999</v>
      </c>
      <c r="AB37" s="2" t="str">
        <f t="shared" si="24"/>
        <v>16666.39</v>
      </c>
      <c r="AC37" s="18">
        <f>FLOOR(1000*($AA$4/AA37)^3,1)</f>
        <v>0</v>
      </c>
      <c r="AD37" s="18">
        <v>999999</v>
      </c>
      <c r="AE37" s="2" t="str">
        <f t="shared" si="25"/>
        <v>16666.39</v>
      </c>
      <c r="AF37" s="18">
        <f>FLOOR(1000*($AD$4/AD37)^3,1)</f>
        <v>0</v>
      </c>
      <c r="AG37" s="18">
        <v>999999</v>
      </c>
      <c r="AH37" s="2" t="str">
        <f t="shared" si="26"/>
        <v>16666.39</v>
      </c>
      <c r="AI37" s="18">
        <f>FLOOR(1000*($AG$4/AG37)^3,1)</f>
        <v>0</v>
      </c>
      <c r="AJ37" s="18">
        <v>999999</v>
      </c>
      <c r="AK37" s="2" t="str">
        <f t="shared" si="27"/>
        <v>16666.39</v>
      </c>
      <c r="AL37" s="18">
        <f>FLOOR(1000*($AJ$4/AJ37)^3,1)</f>
        <v>0</v>
      </c>
      <c r="AM37" s="18">
        <v>999999</v>
      </c>
      <c r="AN37" s="2" t="str">
        <f t="shared" si="28"/>
        <v>16666.39</v>
      </c>
      <c r="AO37" s="54">
        <f>FLOOR(1000*($AM$4/AM37)^3,1)</f>
        <v>0</v>
      </c>
      <c r="AP37" s="18">
        <v>999999</v>
      </c>
      <c r="AQ37" s="2" t="str">
        <f t="shared" si="29"/>
        <v>16666.39</v>
      </c>
      <c r="AR37" s="54">
        <f>FLOOR(1000*($AP$4/AP37)^3,1)</f>
        <v>0</v>
      </c>
      <c r="AS37" s="18">
        <v>999999</v>
      </c>
      <c r="AT37" s="2" t="str">
        <f t="shared" si="30"/>
        <v>16666.39</v>
      </c>
      <c r="AU37" s="54">
        <f>FLOOR(1000*($AS$4/AS37)^3,1)</f>
        <v>0</v>
      </c>
      <c r="AV37" s="18">
        <v>999999</v>
      </c>
      <c r="AW37" s="2" t="str">
        <f t="shared" si="31"/>
        <v>16666.39</v>
      </c>
      <c r="AX37" s="54">
        <f>FLOOR(1000*($AV$4/AV37)^3,1)</f>
        <v>0</v>
      </c>
      <c r="AY37" s="18">
        <v>999999</v>
      </c>
      <c r="AZ37" s="2" t="str">
        <f t="shared" si="32"/>
        <v>16666.39</v>
      </c>
      <c r="BA37" s="54">
        <f>FLOOR(1000*($AY$4/AY37)^3,1)</f>
        <v>0</v>
      </c>
      <c r="BB37" s="18">
        <v>999999</v>
      </c>
      <c r="BC37" s="2" t="str">
        <f t="shared" si="33"/>
        <v>16666.39</v>
      </c>
      <c r="BD37" s="54">
        <f>FLOOR(1000*($BB$4/BB37)^3,1)</f>
        <v>0</v>
      </c>
      <c r="BE37" s="59">
        <f t="shared" si="34"/>
        <v>0</v>
      </c>
      <c r="BF37" s="58"/>
      <c r="BI37" s="37"/>
      <c r="BJ37" s="87"/>
    </row>
    <row r="38" spans="1:62" ht="15" thickBot="1">
      <c r="A38" s="95"/>
      <c r="B38" s="96"/>
      <c r="C38" s="97"/>
      <c r="D38" s="98" t="s">
        <v>21</v>
      </c>
      <c r="E38" s="98"/>
      <c r="F38" s="18">
        <v>999999</v>
      </c>
      <c r="G38" s="2" t="str">
        <f t="shared" si="17"/>
        <v>16666.39</v>
      </c>
      <c r="H38" s="18">
        <f>FLOOR(1000*($F$5/F38)^3,1)</f>
        <v>0</v>
      </c>
      <c r="I38" s="18">
        <v>999999</v>
      </c>
      <c r="J38" s="2" t="str">
        <f t="shared" si="18"/>
        <v>16666.39</v>
      </c>
      <c r="K38" s="18">
        <f>FLOOR(1000*($I$5/I38)^3,1)</f>
        <v>0</v>
      </c>
      <c r="L38" s="18">
        <v>999999</v>
      </c>
      <c r="M38" s="2" t="str">
        <f t="shared" si="19"/>
        <v>16666.39</v>
      </c>
      <c r="N38" s="18">
        <f>FLOOR(1000*($L$5/L38)^3,1)</f>
        <v>0</v>
      </c>
      <c r="O38" s="18">
        <v>999999</v>
      </c>
      <c r="P38" s="2" t="str">
        <f t="shared" si="20"/>
        <v>16666.39</v>
      </c>
      <c r="Q38" s="18">
        <f>FLOOR(1000*($O$5/O38)^3,1)</f>
        <v>0</v>
      </c>
      <c r="R38" s="18">
        <v>999999</v>
      </c>
      <c r="S38" s="2" t="str">
        <f t="shared" si="21"/>
        <v>16666.39</v>
      </c>
      <c r="T38" s="18">
        <f>FLOOR(1000*($R$5/R38)^3,1)</f>
        <v>0</v>
      </c>
      <c r="U38" s="18">
        <v>999999</v>
      </c>
      <c r="V38" s="2" t="str">
        <f t="shared" si="22"/>
        <v>16666.39</v>
      </c>
      <c r="W38" s="18">
        <f>FLOOR(1000*($U$5/U38)^3,1)</f>
        <v>0</v>
      </c>
      <c r="X38" s="18">
        <v>999999</v>
      </c>
      <c r="Y38" s="2" t="str">
        <f t="shared" si="23"/>
        <v>16666.39</v>
      </c>
      <c r="Z38" s="18">
        <f>FLOOR(1000*($X$5/X38)^3,1)</f>
        <v>0</v>
      </c>
      <c r="AA38" s="18">
        <v>999999</v>
      </c>
      <c r="AB38" s="2" t="str">
        <f t="shared" si="24"/>
        <v>16666.39</v>
      </c>
      <c r="AC38" s="18">
        <f>FLOOR(1000*($AA$5/AA38)^3,1)</f>
        <v>0</v>
      </c>
      <c r="AD38" s="18">
        <v>999999</v>
      </c>
      <c r="AE38" s="2" t="str">
        <f t="shared" si="25"/>
        <v>16666.39</v>
      </c>
      <c r="AF38" s="18">
        <f>FLOOR(1000*($AD$5/AD38)^3,1)</f>
        <v>0</v>
      </c>
      <c r="AG38" s="18">
        <v>999999</v>
      </c>
      <c r="AH38" s="2" t="str">
        <f t="shared" si="26"/>
        <v>16666.39</v>
      </c>
      <c r="AI38" s="18">
        <f>FLOOR(1000*($AG$5/AG38)^3,1)</f>
        <v>0</v>
      </c>
      <c r="AJ38" s="18">
        <v>999999</v>
      </c>
      <c r="AK38" s="2" t="str">
        <f t="shared" si="27"/>
        <v>16666.39</v>
      </c>
      <c r="AL38" s="18">
        <f>FLOOR(1000*($AJ$5/AJ38)^3,1)</f>
        <v>0</v>
      </c>
      <c r="AM38" s="18">
        <v>999999</v>
      </c>
      <c r="AN38" s="2" t="str">
        <f t="shared" si="28"/>
        <v>16666.39</v>
      </c>
      <c r="AO38" s="54">
        <f>FLOOR(1000*($AM$5/AM38)^3,1)</f>
        <v>0</v>
      </c>
      <c r="AP38" s="18">
        <v>999999</v>
      </c>
      <c r="AQ38" s="2" t="str">
        <f t="shared" si="29"/>
        <v>16666.39</v>
      </c>
      <c r="AR38" s="54">
        <f>FLOOR(1000*($AP$5/AP38)^3,1)</f>
        <v>0</v>
      </c>
      <c r="AS38" s="18">
        <v>999999</v>
      </c>
      <c r="AT38" s="2" t="str">
        <f t="shared" si="30"/>
        <v>16666.39</v>
      </c>
      <c r="AU38" s="54">
        <f>FLOOR(1000*($AS$5/AS38)^3,1)</f>
        <v>0</v>
      </c>
      <c r="AV38" s="18">
        <v>999999</v>
      </c>
      <c r="AW38" s="2" t="str">
        <f t="shared" si="31"/>
        <v>16666.39</v>
      </c>
      <c r="AX38" s="54">
        <f>FLOOR(1000*($AV$5/AV38)^3,1)</f>
        <v>0</v>
      </c>
      <c r="AY38" s="54">
        <v>999999</v>
      </c>
      <c r="AZ38" s="2" t="str">
        <f t="shared" si="32"/>
        <v>16666.39</v>
      </c>
      <c r="BA38" s="54">
        <f>FLOOR(1000*($AY$5/AY38)^3,1)</f>
        <v>0</v>
      </c>
      <c r="BB38" s="54">
        <v>999999</v>
      </c>
      <c r="BC38" s="2" t="str">
        <f t="shared" si="33"/>
        <v>16666.39</v>
      </c>
      <c r="BD38" s="54">
        <f>FLOOR(1000*($BB$5/BB38)^3,1)</f>
        <v>0</v>
      </c>
      <c r="BE38" s="59">
        <f t="shared" si="34"/>
        <v>0</v>
      </c>
      <c r="BF38" s="60"/>
      <c r="BI38" s="99"/>
      <c r="BJ38" s="81"/>
    </row>
    <row r="39" spans="1:62" ht="15" thickBot="1">
      <c r="A39" s="95"/>
      <c r="B39" s="96"/>
      <c r="C39" s="97"/>
      <c r="D39" s="98" t="s">
        <v>22</v>
      </c>
      <c r="E39" s="98"/>
      <c r="F39" s="18">
        <v>999999</v>
      </c>
      <c r="G39" s="2" t="str">
        <f t="shared" si="17"/>
        <v>16666.39</v>
      </c>
      <c r="H39" s="18">
        <f>FLOOR(1000*($F$6/F39)^3,1)</f>
        <v>0</v>
      </c>
      <c r="I39" s="18">
        <v>999999</v>
      </c>
      <c r="J39" s="2" t="str">
        <f t="shared" si="18"/>
        <v>16666.39</v>
      </c>
      <c r="K39" s="18">
        <f>FLOOR(1000*($I$6/I39)^3,1)</f>
        <v>0</v>
      </c>
      <c r="L39" s="18">
        <v>999999</v>
      </c>
      <c r="M39" s="2" t="str">
        <f t="shared" si="19"/>
        <v>16666.39</v>
      </c>
      <c r="N39" s="18">
        <f>FLOOR(1000*($L$6/L39)^3,1)</f>
        <v>0</v>
      </c>
      <c r="O39" s="18">
        <v>999999</v>
      </c>
      <c r="P39" s="2" t="str">
        <f t="shared" si="20"/>
        <v>16666.39</v>
      </c>
      <c r="Q39" s="18">
        <f>FLOOR(1000*($O$6/O39)^3,1)</f>
        <v>0</v>
      </c>
      <c r="R39" s="18">
        <v>999999</v>
      </c>
      <c r="S39" s="2" t="str">
        <f t="shared" si="21"/>
        <v>16666.39</v>
      </c>
      <c r="T39" s="18">
        <f>FLOOR(1000*($R$6/R39)^3,1)</f>
        <v>0</v>
      </c>
      <c r="U39" s="18">
        <v>999999</v>
      </c>
      <c r="V39" s="2" t="str">
        <f t="shared" si="22"/>
        <v>16666.39</v>
      </c>
      <c r="W39" s="18">
        <f>FLOOR(1000*($U$6/U39)^3,1)</f>
        <v>0</v>
      </c>
      <c r="X39" s="18">
        <v>999999</v>
      </c>
      <c r="Y39" s="2" t="str">
        <f t="shared" si="23"/>
        <v>16666.39</v>
      </c>
      <c r="Z39" s="18">
        <f>FLOOR(1000*($X$6/X39)^3,1)</f>
        <v>0</v>
      </c>
      <c r="AA39" s="18">
        <v>999999</v>
      </c>
      <c r="AB39" s="2" t="str">
        <f t="shared" si="24"/>
        <v>16666.39</v>
      </c>
      <c r="AC39" s="18">
        <f>FLOOR(1000*($AA$6/AA39)^3,1)</f>
        <v>0</v>
      </c>
      <c r="AD39" s="18">
        <v>999999</v>
      </c>
      <c r="AE39" s="2" t="str">
        <f t="shared" si="25"/>
        <v>16666.39</v>
      </c>
      <c r="AF39" s="18">
        <f>FLOOR(1000*($AD$6/AD39)^3,1)</f>
        <v>0</v>
      </c>
      <c r="AG39" s="18">
        <v>999999</v>
      </c>
      <c r="AH39" s="2" t="str">
        <f t="shared" si="26"/>
        <v>16666.39</v>
      </c>
      <c r="AI39" s="18">
        <f>FLOOR(1000*($AG$6/AG39)^3,1)</f>
        <v>0</v>
      </c>
      <c r="AJ39" s="18">
        <v>999999</v>
      </c>
      <c r="AK39" s="2" t="str">
        <f t="shared" si="27"/>
        <v>16666.39</v>
      </c>
      <c r="AL39" s="18">
        <f>FLOOR(1000*($AJ$6/AJ39)^3,1)</f>
        <v>0</v>
      </c>
      <c r="AM39" s="18">
        <v>999999</v>
      </c>
      <c r="AN39" s="2" t="str">
        <f t="shared" si="28"/>
        <v>16666.39</v>
      </c>
      <c r="AO39" s="54">
        <f>FLOOR(1000*($AM$6/AM39)^3,1)</f>
        <v>0</v>
      </c>
      <c r="AP39" s="18">
        <v>999999</v>
      </c>
      <c r="AQ39" s="2" t="str">
        <f t="shared" si="29"/>
        <v>16666.39</v>
      </c>
      <c r="AR39" s="54">
        <f>FLOOR(1000*($AP$6/AP39)^3,1)</f>
        <v>0</v>
      </c>
      <c r="AS39" s="18">
        <v>999999</v>
      </c>
      <c r="AT39" s="2" t="str">
        <f t="shared" si="30"/>
        <v>16666.39</v>
      </c>
      <c r="AU39" s="54">
        <f>FLOOR(1000*($AS$6/AS39)^3,1)</f>
        <v>0</v>
      </c>
      <c r="AV39" s="18">
        <v>999999</v>
      </c>
      <c r="AW39" s="2" t="str">
        <f t="shared" si="31"/>
        <v>16666.39</v>
      </c>
      <c r="AX39" s="54">
        <f>FLOOR(1000*($AV$6/AV39)^3,1)</f>
        <v>0</v>
      </c>
      <c r="AY39" s="54">
        <v>999999</v>
      </c>
      <c r="AZ39" s="2" t="str">
        <f t="shared" si="32"/>
        <v>16666.39</v>
      </c>
      <c r="BA39" s="54">
        <f>FLOOR(1000*($AY$6/AY39)^3,1)</f>
        <v>0</v>
      </c>
      <c r="BB39" s="54">
        <v>999999</v>
      </c>
      <c r="BC39" s="2" t="str">
        <f t="shared" si="33"/>
        <v>16666.39</v>
      </c>
      <c r="BD39" s="54">
        <f>FLOOR(1000*($BB$6/BB39)^3,1)</f>
        <v>0</v>
      </c>
      <c r="BE39" s="59">
        <f t="shared" si="34"/>
        <v>0</v>
      </c>
      <c r="BF39" s="61"/>
      <c r="BI39" s="99"/>
      <c r="BJ39" s="81"/>
    </row>
    <row r="40" spans="1:62" ht="16.5" customHeight="1" thickBot="1">
      <c r="A40" s="95"/>
      <c r="B40" s="96"/>
      <c r="C40" s="97"/>
      <c r="D40" s="98" t="s">
        <v>23</v>
      </c>
      <c r="E40" s="98"/>
      <c r="F40" s="18">
        <v>999999</v>
      </c>
      <c r="G40" s="2" t="str">
        <f t="shared" si="17"/>
        <v>16666.39</v>
      </c>
      <c r="H40" s="18">
        <f>FLOOR(1000*($F$7/F40)^3,1)</f>
        <v>0</v>
      </c>
      <c r="I40" s="18">
        <v>999999</v>
      </c>
      <c r="J40" s="2" t="str">
        <f t="shared" si="18"/>
        <v>16666.39</v>
      </c>
      <c r="K40" s="18">
        <f>FLOOR(1000*($I$7/I40)^3,1)</f>
        <v>0</v>
      </c>
      <c r="L40" s="18">
        <v>999999</v>
      </c>
      <c r="M40" s="2" t="str">
        <f t="shared" si="19"/>
        <v>16666.39</v>
      </c>
      <c r="N40" s="18">
        <f>FLOOR(1000*($L$7/L40)^3,1)</f>
        <v>0</v>
      </c>
      <c r="O40" s="18">
        <v>999999</v>
      </c>
      <c r="P40" s="2" t="str">
        <f t="shared" si="20"/>
        <v>16666.39</v>
      </c>
      <c r="Q40" s="18">
        <f>FLOOR(1000*($O$7/O40)^3,1)</f>
        <v>0</v>
      </c>
      <c r="R40" s="18">
        <v>999999</v>
      </c>
      <c r="S40" s="2" t="str">
        <f t="shared" si="21"/>
        <v>16666.39</v>
      </c>
      <c r="T40" s="18">
        <f>FLOOR(1000*($R$7/R40)^3,1)</f>
        <v>0</v>
      </c>
      <c r="U40" s="18">
        <v>999999</v>
      </c>
      <c r="V40" s="2" t="str">
        <f t="shared" si="22"/>
        <v>16666.39</v>
      </c>
      <c r="W40" s="18">
        <f>FLOOR(1000*($U$7/U40)^3,1)</f>
        <v>0</v>
      </c>
      <c r="X40" s="18">
        <v>999999</v>
      </c>
      <c r="Y40" s="2" t="str">
        <f t="shared" si="23"/>
        <v>16666.39</v>
      </c>
      <c r="Z40" s="18">
        <f>FLOOR(1000*($X$7/X40)^3,1)</f>
        <v>0</v>
      </c>
      <c r="AA40" s="18">
        <v>999999</v>
      </c>
      <c r="AB40" s="2" t="str">
        <f t="shared" si="24"/>
        <v>16666.39</v>
      </c>
      <c r="AC40" s="18">
        <f>FLOOR(1000*($AA$7/AA40)^3,1)</f>
        <v>0</v>
      </c>
      <c r="AD40" s="18">
        <v>999999</v>
      </c>
      <c r="AE40" s="2" t="str">
        <f t="shared" si="25"/>
        <v>16666.39</v>
      </c>
      <c r="AF40" s="18">
        <f>FLOOR(1000*($AD$7/AD40)^3,1)</f>
        <v>0</v>
      </c>
      <c r="AG40" s="18">
        <v>999999</v>
      </c>
      <c r="AH40" s="2" t="str">
        <f t="shared" si="26"/>
        <v>16666.39</v>
      </c>
      <c r="AI40" s="18">
        <f>FLOOR(1000*($AG$7/AG40)^3,1)</f>
        <v>0</v>
      </c>
      <c r="AJ40" s="18">
        <v>999999</v>
      </c>
      <c r="AK40" s="2" t="str">
        <f t="shared" si="27"/>
        <v>16666.39</v>
      </c>
      <c r="AL40" s="18">
        <f>FLOOR(1000*($AJ$7/AJ40)^3,1)</f>
        <v>0</v>
      </c>
      <c r="AM40" s="18">
        <v>999999</v>
      </c>
      <c r="AN40" s="2" t="str">
        <f t="shared" si="28"/>
        <v>16666.39</v>
      </c>
      <c r="AO40" s="54">
        <f>FLOOR(1000*($AM$7/AM40)^3,1)</f>
        <v>0</v>
      </c>
      <c r="AP40" s="18">
        <v>999999</v>
      </c>
      <c r="AQ40" s="2" t="str">
        <f t="shared" si="29"/>
        <v>16666.39</v>
      </c>
      <c r="AR40" s="54">
        <f>FLOOR(1000*($AP$7/AP40)^3,1)</f>
        <v>0</v>
      </c>
      <c r="AS40" s="18">
        <v>999999</v>
      </c>
      <c r="AT40" s="2" t="str">
        <f t="shared" si="30"/>
        <v>16666.39</v>
      </c>
      <c r="AU40" s="54">
        <f>FLOOR(1000*($AS$7/AS40)^3,1)</f>
        <v>0</v>
      </c>
      <c r="AV40" s="18">
        <v>999999</v>
      </c>
      <c r="AW40" s="2" t="str">
        <f t="shared" si="31"/>
        <v>16666.39</v>
      </c>
      <c r="AX40" s="54">
        <f>FLOOR(1000*($AV$7/AV40)^3,1)</f>
        <v>0</v>
      </c>
      <c r="AY40" s="54">
        <v>999999</v>
      </c>
      <c r="AZ40" s="2" t="str">
        <f t="shared" si="32"/>
        <v>16666.39</v>
      </c>
      <c r="BA40" s="54">
        <f>FLOOR(1000*($AY$7/AY40)^3,1)</f>
        <v>0</v>
      </c>
      <c r="BB40" s="54">
        <v>999999</v>
      </c>
      <c r="BC40" s="2" t="str">
        <f t="shared" si="33"/>
        <v>16666.39</v>
      </c>
      <c r="BD40" s="54">
        <f>FLOOR(1000*($BB$7/BB40)^3,1)</f>
        <v>0</v>
      </c>
      <c r="BE40" s="59">
        <f t="shared" si="34"/>
        <v>0</v>
      </c>
      <c r="BF40" s="61"/>
      <c r="BI40" s="99"/>
      <c r="BJ40" s="81"/>
    </row>
    <row r="41" spans="1:62" ht="15" thickBot="1">
      <c r="A41" s="95"/>
      <c r="B41" s="96"/>
      <c r="C41" s="97"/>
      <c r="D41" s="98" t="s">
        <v>24</v>
      </c>
      <c r="E41" s="98"/>
      <c r="F41" s="18">
        <v>999999</v>
      </c>
      <c r="G41" s="2" t="str">
        <f t="shared" si="17"/>
        <v>16666.39</v>
      </c>
      <c r="H41" s="18">
        <f>FLOOR(1000*($F$8/F41)^3,1)</f>
        <v>0</v>
      </c>
      <c r="I41" s="18">
        <v>999999</v>
      </c>
      <c r="J41" s="2" t="str">
        <f t="shared" si="18"/>
        <v>16666.39</v>
      </c>
      <c r="K41" s="18">
        <f>FLOOR(1000*($I$8/I41)^3,1)</f>
        <v>0</v>
      </c>
      <c r="L41" s="18">
        <v>999999</v>
      </c>
      <c r="M41" s="2" t="str">
        <f t="shared" si="19"/>
        <v>16666.39</v>
      </c>
      <c r="N41" s="18">
        <f>FLOOR(1000*($L$8/L41)^3,1)</f>
        <v>0</v>
      </c>
      <c r="O41" s="18">
        <v>999999</v>
      </c>
      <c r="P41" s="2" t="str">
        <f t="shared" si="20"/>
        <v>16666.39</v>
      </c>
      <c r="Q41" s="18">
        <f>FLOOR(1000*($O$8/O41)^3,1)</f>
        <v>0</v>
      </c>
      <c r="R41" s="18">
        <v>999999</v>
      </c>
      <c r="S41" s="2" t="str">
        <f t="shared" si="21"/>
        <v>16666.39</v>
      </c>
      <c r="T41" s="18">
        <f>FLOOR(1000*($R$8/R41)^3,1)</f>
        <v>0</v>
      </c>
      <c r="U41" s="18">
        <v>999999</v>
      </c>
      <c r="V41" s="2" t="str">
        <f t="shared" si="22"/>
        <v>16666.39</v>
      </c>
      <c r="W41" s="18">
        <f>FLOOR(1000*($U$8/U41)^3,1)</f>
        <v>0</v>
      </c>
      <c r="X41" s="18">
        <v>999999</v>
      </c>
      <c r="Y41" s="2" t="str">
        <f t="shared" si="23"/>
        <v>16666.39</v>
      </c>
      <c r="Z41" s="18">
        <f>FLOOR(1000*($X$8/X41)^3,1)</f>
        <v>0</v>
      </c>
      <c r="AA41" s="18">
        <v>999999</v>
      </c>
      <c r="AB41" s="2" t="str">
        <f t="shared" si="24"/>
        <v>16666.39</v>
      </c>
      <c r="AC41" s="18">
        <f>FLOOR(1000*($AA$8/AA41)^3,1)</f>
        <v>0</v>
      </c>
      <c r="AD41" s="18">
        <v>999999</v>
      </c>
      <c r="AE41" s="2" t="str">
        <f t="shared" si="25"/>
        <v>16666.39</v>
      </c>
      <c r="AF41" s="18">
        <f>FLOOR(1000*($AD$8/AD41)^3,1)</f>
        <v>0</v>
      </c>
      <c r="AG41" s="18">
        <v>999999</v>
      </c>
      <c r="AH41" s="2" t="str">
        <f t="shared" si="26"/>
        <v>16666.39</v>
      </c>
      <c r="AI41" s="18">
        <f>FLOOR(1000*($AG$8/AG41)^3,1)</f>
        <v>0</v>
      </c>
      <c r="AJ41" s="18">
        <v>999999</v>
      </c>
      <c r="AK41" s="2" t="str">
        <f t="shared" si="27"/>
        <v>16666.39</v>
      </c>
      <c r="AL41" s="18">
        <f>FLOOR(1000*($AJ$8/AJ41)^3,1)</f>
        <v>0</v>
      </c>
      <c r="AM41" s="18">
        <v>999999</v>
      </c>
      <c r="AN41" s="2" t="str">
        <f t="shared" si="28"/>
        <v>16666.39</v>
      </c>
      <c r="AO41" s="54">
        <f>FLOOR(1000*($AM$8/AM41)^3,1)</f>
        <v>0</v>
      </c>
      <c r="AP41" s="18">
        <v>999999</v>
      </c>
      <c r="AQ41" s="2" t="str">
        <f t="shared" si="29"/>
        <v>16666.39</v>
      </c>
      <c r="AR41" s="54">
        <f>FLOOR(1000*($AP$8/AP41)^3,1)</f>
        <v>0</v>
      </c>
      <c r="AS41" s="18">
        <v>999999</v>
      </c>
      <c r="AT41" s="2" t="str">
        <f t="shared" si="30"/>
        <v>16666.39</v>
      </c>
      <c r="AU41" s="54">
        <f>FLOOR(1000*($AS$8/AS41)^3,1)</f>
        <v>0</v>
      </c>
      <c r="AV41" s="18">
        <v>999999</v>
      </c>
      <c r="AW41" s="2" t="str">
        <f t="shared" si="31"/>
        <v>16666.39</v>
      </c>
      <c r="AX41" s="54">
        <f>FLOOR(1000*($AV$8/AV41)^3,1)</f>
        <v>0</v>
      </c>
      <c r="AY41" s="54">
        <v>999999</v>
      </c>
      <c r="AZ41" s="2" t="str">
        <f t="shared" si="32"/>
        <v>16666.39</v>
      </c>
      <c r="BA41" s="54">
        <f>FLOOR(1000*($AY$8/AY41)^3,1)</f>
        <v>0</v>
      </c>
      <c r="BB41" s="54">
        <v>999999</v>
      </c>
      <c r="BC41" s="2" t="str">
        <f t="shared" si="33"/>
        <v>16666.39</v>
      </c>
      <c r="BD41" s="54">
        <f>FLOOR(1000*($BB$8/BB41)^3,1)</f>
        <v>0</v>
      </c>
      <c r="BE41" s="59">
        <f t="shared" si="34"/>
        <v>0</v>
      </c>
      <c r="BF41" s="61"/>
      <c r="BI41" s="99"/>
      <c r="BJ41" s="81"/>
    </row>
    <row r="42" spans="1:62" ht="15" thickBot="1">
      <c r="A42" s="95"/>
      <c r="B42" s="96"/>
      <c r="C42" s="97"/>
      <c r="D42" s="98" t="s">
        <v>25</v>
      </c>
      <c r="E42" s="98"/>
      <c r="F42" s="18">
        <v>999999</v>
      </c>
      <c r="G42" s="2" t="str">
        <f t="shared" si="17"/>
        <v>16666.39</v>
      </c>
      <c r="H42" s="18">
        <f>FLOOR(1000*($F$9/F42)^3,1)</f>
        <v>0</v>
      </c>
      <c r="I42" s="18">
        <v>999999</v>
      </c>
      <c r="J42" s="2" t="str">
        <f t="shared" si="18"/>
        <v>16666.39</v>
      </c>
      <c r="K42" s="18">
        <f>FLOOR(1000*($I$9/I42)^3,1)</f>
        <v>0</v>
      </c>
      <c r="L42" s="18">
        <v>999999</v>
      </c>
      <c r="M42" s="2" t="str">
        <f t="shared" si="19"/>
        <v>16666.39</v>
      </c>
      <c r="N42" s="18">
        <f>FLOOR(1000*($L$9/L42)^3,1)</f>
        <v>0</v>
      </c>
      <c r="O42" s="18">
        <v>999999</v>
      </c>
      <c r="P42" s="2" t="str">
        <f t="shared" si="20"/>
        <v>16666.39</v>
      </c>
      <c r="Q42" s="18">
        <f>FLOOR(1000*($O$9/O42)^3,1)</f>
        <v>0</v>
      </c>
      <c r="R42" s="18">
        <v>999999</v>
      </c>
      <c r="S42" s="2" t="str">
        <f t="shared" si="21"/>
        <v>16666.39</v>
      </c>
      <c r="T42" s="18">
        <f>FLOOR(1000*($R$9/R42)^3,1)</f>
        <v>0</v>
      </c>
      <c r="U42" s="18">
        <v>999999</v>
      </c>
      <c r="V42" s="2" t="str">
        <f t="shared" si="22"/>
        <v>16666.39</v>
      </c>
      <c r="W42" s="18">
        <f>FLOOR(1000*($U$9/U42)^3,1)</f>
        <v>0</v>
      </c>
      <c r="X42" s="18">
        <v>999999</v>
      </c>
      <c r="Y42" s="2" t="str">
        <f t="shared" si="23"/>
        <v>16666.39</v>
      </c>
      <c r="Z42" s="18">
        <f>FLOOR(1000*($X$9/X42)^3,1)</f>
        <v>0</v>
      </c>
      <c r="AA42" s="18">
        <v>999999</v>
      </c>
      <c r="AB42" s="2" t="str">
        <f t="shared" si="24"/>
        <v>16666.39</v>
      </c>
      <c r="AC42" s="18">
        <f>FLOOR(1000*($AA$9/AA42)^3,1)</f>
        <v>0</v>
      </c>
      <c r="AD42" s="18">
        <v>999999</v>
      </c>
      <c r="AE42" s="2" t="str">
        <f t="shared" si="25"/>
        <v>16666.39</v>
      </c>
      <c r="AF42" s="18">
        <f>FLOOR(1000*($AD$9/AD42)^3,1)</f>
        <v>0</v>
      </c>
      <c r="AG42" s="18">
        <v>999999</v>
      </c>
      <c r="AH42" s="2" t="str">
        <f t="shared" si="26"/>
        <v>16666.39</v>
      </c>
      <c r="AI42" s="18">
        <f>FLOOR(1000*($AG$9/AG42)^3,1)</f>
        <v>0</v>
      </c>
      <c r="AJ42" s="18">
        <v>999999</v>
      </c>
      <c r="AK42" s="2" t="str">
        <f t="shared" si="27"/>
        <v>16666.39</v>
      </c>
      <c r="AL42" s="18">
        <f>FLOOR(1000*($AJ$9/AJ42)^3,1)</f>
        <v>0</v>
      </c>
      <c r="AM42" s="18">
        <v>999999</v>
      </c>
      <c r="AN42" s="2" t="str">
        <f t="shared" si="28"/>
        <v>16666.39</v>
      </c>
      <c r="AO42" s="54">
        <f>FLOOR(1000*($AM$9/AM42)^3,1)</f>
        <v>0</v>
      </c>
      <c r="AP42" s="18">
        <v>999999</v>
      </c>
      <c r="AQ42" s="2" t="str">
        <f t="shared" si="29"/>
        <v>16666.39</v>
      </c>
      <c r="AR42" s="54">
        <f>FLOOR(1000*($AP$9/AP42)^3,1)</f>
        <v>0</v>
      </c>
      <c r="AS42" s="18">
        <v>999999</v>
      </c>
      <c r="AT42" s="2" t="str">
        <f t="shared" si="30"/>
        <v>16666.39</v>
      </c>
      <c r="AU42" s="54">
        <f>FLOOR(1000*($AS$9/AS42)^3,1)</f>
        <v>0</v>
      </c>
      <c r="AV42" s="18">
        <v>999999</v>
      </c>
      <c r="AW42" s="2" t="str">
        <f t="shared" si="31"/>
        <v>16666.39</v>
      </c>
      <c r="AX42" s="54">
        <f>FLOOR(1000*($AV$9/AV42)^3,1)</f>
        <v>0</v>
      </c>
      <c r="AY42" s="54">
        <v>999999</v>
      </c>
      <c r="AZ42" s="2" t="str">
        <f t="shared" si="32"/>
        <v>16666.39</v>
      </c>
      <c r="BA42" s="54">
        <f>FLOOR(1000*($AY$9/AY42)^3,1)</f>
        <v>0</v>
      </c>
      <c r="BB42" s="54">
        <v>999999</v>
      </c>
      <c r="BC42" s="2" t="str">
        <f t="shared" si="33"/>
        <v>16666.39</v>
      </c>
      <c r="BD42" s="54">
        <f>FLOOR(1000*($BB$9/BB42)^3,1)</f>
        <v>0</v>
      </c>
      <c r="BE42" s="59">
        <f t="shared" si="34"/>
        <v>0</v>
      </c>
      <c r="BF42" s="61"/>
      <c r="BI42" s="99"/>
      <c r="BJ42" s="81"/>
    </row>
    <row r="43" spans="1:62" ht="15" thickBot="1">
      <c r="A43" s="95"/>
      <c r="B43" s="96"/>
      <c r="C43" s="97"/>
      <c r="D43" s="98" t="s">
        <v>26</v>
      </c>
      <c r="E43" s="98"/>
      <c r="F43" s="18">
        <v>999999</v>
      </c>
      <c r="G43" s="2" t="str">
        <f t="shared" si="17"/>
        <v>16666.39</v>
      </c>
      <c r="H43" s="18">
        <f>FLOOR(1000*($F$10/F43)^3,1)</f>
        <v>0</v>
      </c>
      <c r="I43" s="18">
        <v>999999</v>
      </c>
      <c r="J43" s="2" t="str">
        <f t="shared" si="18"/>
        <v>16666.39</v>
      </c>
      <c r="K43" s="18">
        <f>FLOOR(1000*($I$10/I43)^3,1)</f>
        <v>0</v>
      </c>
      <c r="L43" s="18">
        <v>999999</v>
      </c>
      <c r="M43" s="2" t="str">
        <f t="shared" si="19"/>
        <v>16666.39</v>
      </c>
      <c r="N43" s="18">
        <f>FLOOR(1000*($L$10/L43)^3,1)</f>
        <v>0</v>
      </c>
      <c r="O43" s="18">
        <v>999999</v>
      </c>
      <c r="P43" s="2" t="str">
        <f t="shared" si="20"/>
        <v>16666.39</v>
      </c>
      <c r="Q43" s="18">
        <f>FLOOR(1000*($O$10/O43)^3,1)</f>
        <v>0</v>
      </c>
      <c r="R43" s="18">
        <v>999999</v>
      </c>
      <c r="S43" s="2" t="str">
        <f t="shared" si="21"/>
        <v>16666.39</v>
      </c>
      <c r="T43" s="18">
        <f>FLOOR(1000*($R$10/R43)^3,1)</f>
        <v>0</v>
      </c>
      <c r="U43" s="18">
        <v>999999</v>
      </c>
      <c r="V43" s="2" t="str">
        <f t="shared" si="22"/>
        <v>16666.39</v>
      </c>
      <c r="W43" s="18">
        <f>FLOOR(1000*($U$10/U43)^3,1)</f>
        <v>0</v>
      </c>
      <c r="X43" s="18">
        <v>999999</v>
      </c>
      <c r="Y43" s="2" t="str">
        <f t="shared" si="23"/>
        <v>16666.39</v>
      </c>
      <c r="Z43" s="18">
        <f>FLOOR(1000*($X$10/X43)^3,1)</f>
        <v>0</v>
      </c>
      <c r="AA43" s="18">
        <v>999999</v>
      </c>
      <c r="AB43" s="2" t="str">
        <f t="shared" si="24"/>
        <v>16666.39</v>
      </c>
      <c r="AC43" s="18">
        <f>FLOOR(1000*($AA$10/AA43)^3,1)</f>
        <v>0</v>
      </c>
      <c r="AD43" s="18">
        <v>999999</v>
      </c>
      <c r="AE43" s="2" t="str">
        <f t="shared" si="25"/>
        <v>16666.39</v>
      </c>
      <c r="AF43" s="18">
        <f>FLOOR(1000*($AD$10/AD43)^3,1)</f>
        <v>0</v>
      </c>
      <c r="AG43" s="18">
        <v>999999</v>
      </c>
      <c r="AH43" s="2" t="str">
        <f t="shared" si="26"/>
        <v>16666.39</v>
      </c>
      <c r="AI43" s="18">
        <f>FLOOR(1000*($AG$10/AG43)^3,1)</f>
        <v>0</v>
      </c>
      <c r="AJ43" s="18">
        <v>999999</v>
      </c>
      <c r="AK43" s="2" t="str">
        <f t="shared" si="27"/>
        <v>16666.39</v>
      </c>
      <c r="AL43" s="18">
        <f>FLOOR(1000*($AJ$10/AJ43)^3,1)</f>
        <v>0</v>
      </c>
      <c r="AM43" s="18">
        <v>999999</v>
      </c>
      <c r="AN43" s="2" t="str">
        <f t="shared" si="28"/>
        <v>16666.39</v>
      </c>
      <c r="AO43" s="54">
        <f>FLOOR(1000*($AM$10/AM43)^3,1)</f>
        <v>0</v>
      </c>
      <c r="AP43" s="18">
        <v>999999</v>
      </c>
      <c r="AQ43" s="2" t="str">
        <f t="shared" si="29"/>
        <v>16666.39</v>
      </c>
      <c r="AR43" s="54">
        <f>FLOOR(1000*($AP$10/AP43)^3,1)</f>
        <v>0</v>
      </c>
      <c r="AS43" s="18">
        <v>999999</v>
      </c>
      <c r="AT43" s="2" t="str">
        <f t="shared" si="30"/>
        <v>16666.39</v>
      </c>
      <c r="AU43" s="54">
        <f>FLOOR(1000*($AS$10/AS43)^3,1)</f>
        <v>0</v>
      </c>
      <c r="AV43" s="18">
        <v>999999</v>
      </c>
      <c r="AW43" s="2" t="str">
        <f t="shared" si="31"/>
        <v>16666.39</v>
      </c>
      <c r="AX43" s="54">
        <f>FLOOR(1000*($AV$10/AV43)^3,1)</f>
        <v>0</v>
      </c>
      <c r="AY43" s="54">
        <v>999999</v>
      </c>
      <c r="AZ43" s="2" t="str">
        <f t="shared" si="32"/>
        <v>16666.39</v>
      </c>
      <c r="BA43" s="54">
        <f>FLOOR(1000*($AY$10/AY43)^3,1)</f>
        <v>0</v>
      </c>
      <c r="BB43" s="54">
        <v>999999</v>
      </c>
      <c r="BC43" s="2" t="str">
        <f t="shared" si="33"/>
        <v>16666.39</v>
      </c>
      <c r="BD43" s="54">
        <f>FLOOR(1000*($BB$10/BB43)^3,1)</f>
        <v>0</v>
      </c>
      <c r="BE43" s="59">
        <f t="shared" si="34"/>
        <v>0</v>
      </c>
      <c r="BF43" s="61"/>
      <c r="BI43" s="99"/>
      <c r="BJ43" s="81"/>
    </row>
    <row r="44" spans="1:62" ht="15" thickBot="1">
      <c r="A44" s="95"/>
      <c r="B44" s="96"/>
      <c r="C44" s="18"/>
      <c r="D44" s="95" t="s">
        <v>27</v>
      </c>
      <c r="E44" s="95"/>
      <c r="F44" s="18">
        <v>999999</v>
      </c>
      <c r="G44" s="2" t="str">
        <f t="shared" si="17"/>
        <v>16666.39</v>
      </c>
      <c r="H44" s="18">
        <f>FLOOR(1000*($F$11/F44)^3,1)</f>
        <v>0</v>
      </c>
      <c r="I44" s="18">
        <v>999999</v>
      </c>
      <c r="J44" s="2" t="str">
        <f t="shared" si="18"/>
        <v>16666.39</v>
      </c>
      <c r="K44" s="18">
        <f>FLOOR(1000*($I$11/I44)^3,1)</f>
        <v>0</v>
      </c>
      <c r="L44" s="18">
        <v>999999</v>
      </c>
      <c r="M44" s="2" t="str">
        <f t="shared" si="19"/>
        <v>16666.39</v>
      </c>
      <c r="N44" s="18">
        <f>FLOOR(1000*($L$11/L44)^3,1)</f>
        <v>0</v>
      </c>
      <c r="O44" s="18">
        <v>999999</v>
      </c>
      <c r="P44" s="2" t="str">
        <f t="shared" si="20"/>
        <v>16666.39</v>
      </c>
      <c r="Q44" s="18">
        <f>FLOOR(1000*($O$11/O44)^3,1)</f>
        <v>0</v>
      </c>
      <c r="R44" s="18">
        <v>999999</v>
      </c>
      <c r="S44" s="2" t="str">
        <f t="shared" si="21"/>
        <v>16666.39</v>
      </c>
      <c r="T44" s="18">
        <f>FLOOR(1000*($R$11/R44)^3,1)</f>
        <v>0</v>
      </c>
      <c r="U44" s="18">
        <v>999999</v>
      </c>
      <c r="V44" s="2" t="str">
        <f t="shared" si="22"/>
        <v>16666.39</v>
      </c>
      <c r="W44" s="18">
        <f>FLOOR(1000*($U$11/U44)^3,1)</f>
        <v>0</v>
      </c>
      <c r="X44" s="18">
        <v>999999</v>
      </c>
      <c r="Y44" s="2" t="str">
        <f t="shared" si="23"/>
        <v>16666.39</v>
      </c>
      <c r="Z44" s="18">
        <f>FLOOR(1000*($X$11/X44)^3,1)</f>
        <v>0</v>
      </c>
      <c r="AA44" s="18">
        <v>999999</v>
      </c>
      <c r="AB44" s="2" t="str">
        <f t="shared" si="24"/>
        <v>16666.39</v>
      </c>
      <c r="AC44" s="18">
        <f>FLOOR(1000*($AA$11/AA44)^3,1)</f>
        <v>0</v>
      </c>
      <c r="AD44" s="18">
        <v>999999</v>
      </c>
      <c r="AE44" s="2" t="str">
        <f t="shared" si="25"/>
        <v>16666.39</v>
      </c>
      <c r="AF44" s="18">
        <f>FLOOR(1000*($AD$11/AD44)^3,1)</f>
        <v>0</v>
      </c>
      <c r="AG44" s="18">
        <v>999999</v>
      </c>
      <c r="AH44" s="2" t="str">
        <f t="shared" si="26"/>
        <v>16666.39</v>
      </c>
      <c r="AI44" s="18">
        <f>FLOOR(1000*($AG$11/AG44)^3,1)</f>
        <v>0</v>
      </c>
      <c r="AJ44" s="18">
        <v>999999</v>
      </c>
      <c r="AK44" s="2" t="str">
        <f t="shared" si="27"/>
        <v>16666.39</v>
      </c>
      <c r="AL44" s="18">
        <f>FLOOR(1000*($AJ$11/AJ44)^3,1)</f>
        <v>0</v>
      </c>
      <c r="AM44" s="18">
        <v>999999</v>
      </c>
      <c r="AN44" s="2" t="str">
        <f t="shared" si="28"/>
        <v>16666.39</v>
      </c>
      <c r="AO44" s="54">
        <f>FLOOR(1000*($AM$11/AM44)^3,1)</f>
        <v>0</v>
      </c>
      <c r="AP44" s="18">
        <v>999999</v>
      </c>
      <c r="AQ44" s="2" t="str">
        <f t="shared" si="29"/>
        <v>16666.39</v>
      </c>
      <c r="AR44" s="54">
        <f>FLOOR(1000*($AP$11/AP44)^3,1)</f>
        <v>0</v>
      </c>
      <c r="AS44" s="18">
        <v>999999</v>
      </c>
      <c r="AT44" s="2" t="str">
        <f t="shared" si="30"/>
        <v>16666.39</v>
      </c>
      <c r="AU44" s="54">
        <f>FLOOR(1000*($AS$11/AS44)^3,1)</f>
        <v>0</v>
      </c>
      <c r="AV44" s="18">
        <v>999999</v>
      </c>
      <c r="AW44" s="2" t="str">
        <f t="shared" si="31"/>
        <v>16666.39</v>
      </c>
      <c r="AX44" s="54">
        <f>FLOOR(1000*($AV$11/AV44)^3,1)</f>
        <v>0</v>
      </c>
      <c r="AY44" s="54">
        <v>999999</v>
      </c>
      <c r="AZ44" s="2" t="str">
        <f t="shared" si="32"/>
        <v>16666.39</v>
      </c>
      <c r="BA44" s="54">
        <f>FLOOR(1000*($AY$11/AY44)^3,1)</f>
        <v>0</v>
      </c>
      <c r="BB44" s="54">
        <v>999999</v>
      </c>
      <c r="BC44" s="2" t="str">
        <f t="shared" si="33"/>
        <v>16666.39</v>
      </c>
      <c r="BD44" s="54">
        <f>FLOOR(1000*($BB$11/BB44)^3,1)</f>
        <v>0</v>
      </c>
      <c r="BE44" s="59">
        <f t="shared" si="34"/>
        <v>0</v>
      </c>
      <c r="BF44" s="62"/>
      <c r="BI44" s="99"/>
      <c r="BJ44" s="81"/>
    </row>
    <row r="45" spans="1:62" ht="15" thickBot="1">
      <c r="A45" s="95"/>
      <c r="B45" s="100"/>
      <c r="C45" s="18"/>
      <c r="D45" s="95" t="s">
        <v>28</v>
      </c>
      <c r="E45" s="95"/>
      <c r="F45" s="18">
        <v>999999</v>
      </c>
      <c r="G45" s="2" t="str">
        <f t="shared" si="17"/>
        <v>16666.39</v>
      </c>
      <c r="H45" s="18">
        <f>FLOOR(1000*($F$12/F45)^3,1)</f>
        <v>0</v>
      </c>
      <c r="I45" s="18">
        <v>999999</v>
      </c>
      <c r="J45" s="2" t="str">
        <f t="shared" si="18"/>
        <v>16666.39</v>
      </c>
      <c r="K45" s="18">
        <f>FLOOR(1000*($I$12/I45)^3,1)</f>
        <v>0</v>
      </c>
      <c r="L45" s="18">
        <v>999999</v>
      </c>
      <c r="M45" s="2" t="str">
        <f t="shared" si="19"/>
        <v>16666.39</v>
      </c>
      <c r="N45" s="18">
        <f>FLOOR(1000*($L$12/L45)^3,1)</f>
        <v>0</v>
      </c>
      <c r="O45" s="18">
        <v>999999</v>
      </c>
      <c r="P45" s="2" t="str">
        <f t="shared" si="20"/>
        <v>16666.39</v>
      </c>
      <c r="Q45" s="18">
        <f>FLOOR(1000*($O$12/O45)^3,1)</f>
        <v>0</v>
      </c>
      <c r="R45" s="18">
        <v>999999</v>
      </c>
      <c r="S45" s="2" t="str">
        <f t="shared" si="21"/>
        <v>16666.39</v>
      </c>
      <c r="T45" s="18">
        <f>FLOOR(1000*($R$12/R45)^3,1)</f>
        <v>0</v>
      </c>
      <c r="U45" s="18">
        <v>999999</v>
      </c>
      <c r="V45" s="2" t="str">
        <f t="shared" si="22"/>
        <v>16666.39</v>
      </c>
      <c r="W45" s="18">
        <f>FLOOR(1000*($U$12/U45)^3,1)</f>
        <v>0</v>
      </c>
      <c r="X45" s="18">
        <v>999999</v>
      </c>
      <c r="Y45" s="2" t="str">
        <f t="shared" si="23"/>
        <v>16666.39</v>
      </c>
      <c r="Z45" s="18">
        <f>FLOOR(1000*($X$12/X45)^3,1)</f>
        <v>0</v>
      </c>
      <c r="AA45" s="18">
        <v>999999</v>
      </c>
      <c r="AB45" s="2" t="str">
        <f t="shared" si="24"/>
        <v>16666.39</v>
      </c>
      <c r="AC45" s="18">
        <f>FLOOR(1000*($AA$12/AA45)^3,1)</f>
        <v>0</v>
      </c>
      <c r="AD45" s="18">
        <v>999999</v>
      </c>
      <c r="AE45" s="2" t="str">
        <f t="shared" si="25"/>
        <v>16666.39</v>
      </c>
      <c r="AF45" s="18">
        <f>FLOOR(1000*($AD$12/AD45)^3,1)</f>
        <v>0</v>
      </c>
      <c r="AG45" s="18">
        <v>999999</v>
      </c>
      <c r="AH45" s="2" t="str">
        <f t="shared" si="26"/>
        <v>16666.39</v>
      </c>
      <c r="AI45" s="18">
        <f>FLOOR(1000*($AG$12/AG45)^3,1)</f>
        <v>0</v>
      </c>
      <c r="AJ45" s="18">
        <v>999999</v>
      </c>
      <c r="AK45" s="2" t="str">
        <f t="shared" si="27"/>
        <v>16666.39</v>
      </c>
      <c r="AL45" s="18">
        <f>FLOOR(1000*($AJ$12/AJ45)^3,1)</f>
        <v>0</v>
      </c>
      <c r="AM45" s="18">
        <v>999999</v>
      </c>
      <c r="AN45" s="2" t="str">
        <f t="shared" si="28"/>
        <v>16666.39</v>
      </c>
      <c r="AO45" s="54">
        <f>FLOOR(1000*($AM$12/AM45)^3,1)</f>
        <v>0</v>
      </c>
      <c r="AP45" s="18">
        <v>999999</v>
      </c>
      <c r="AQ45" s="2" t="str">
        <f t="shared" si="29"/>
        <v>16666.39</v>
      </c>
      <c r="AR45" s="54">
        <f>FLOOR(1000*($AP$12/AP45)^3,1)</f>
        <v>0</v>
      </c>
      <c r="AS45" s="18">
        <v>999999</v>
      </c>
      <c r="AT45" s="2" t="str">
        <f t="shared" si="30"/>
        <v>16666.39</v>
      </c>
      <c r="AU45" s="54">
        <f>FLOOR(1000*($AS$12/AS45)^3,1)</f>
        <v>0</v>
      </c>
      <c r="AV45" s="18">
        <v>999999</v>
      </c>
      <c r="AW45" s="2" t="str">
        <f t="shared" si="31"/>
        <v>16666.39</v>
      </c>
      <c r="AX45" s="54">
        <f>FLOOR(1000*($AV$12/AV45)^3,1)</f>
        <v>0</v>
      </c>
      <c r="AY45" s="54">
        <v>999999</v>
      </c>
      <c r="AZ45" s="2" t="str">
        <f t="shared" si="32"/>
        <v>16666.39</v>
      </c>
      <c r="BA45" s="54">
        <f>FLOOR(1000*($AY$12/AY45)^3,1)</f>
        <v>0</v>
      </c>
      <c r="BB45" s="54">
        <v>999999</v>
      </c>
      <c r="BC45" s="2" t="str">
        <f t="shared" si="33"/>
        <v>16666.39</v>
      </c>
      <c r="BD45" s="54">
        <f>FLOOR(1000*($BB$12/BB45)^3,1)</f>
        <v>0</v>
      </c>
      <c r="BE45" s="59">
        <f t="shared" si="34"/>
        <v>0</v>
      </c>
      <c r="BF45" s="62"/>
      <c r="BI45" s="81"/>
      <c r="BJ45" s="81"/>
    </row>
    <row r="46" spans="1:62" ht="15" thickBot="1">
      <c r="A46" s="95"/>
      <c r="B46" s="100"/>
      <c r="C46" s="18"/>
      <c r="D46" s="95" t="s">
        <v>29</v>
      </c>
      <c r="E46" s="95"/>
      <c r="F46" s="18">
        <v>999999</v>
      </c>
      <c r="G46" s="2" t="str">
        <f t="shared" si="17"/>
        <v>16666.39</v>
      </c>
      <c r="H46" s="18">
        <f>FLOOR(1000*($F$13/F46)^3,1)</f>
        <v>0</v>
      </c>
      <c r="I46" s="18">
        <v>999999</v>
      </c>
      <c r="J46" s="2" t="str">
        <f t="shared" si="18"/>
        <v>16666.39</v>
      </c>
      <c r="K46" s="18">
        <f>FLOOR(1000*($I$13/I46)^3,1)</f>
        <v>0</v>
      </c>
      <c r="L46" s="18">
        <v>999999</v>
      </c>
      <c r="M46" s="2" t="str">
        <f t="shared" si="19"/>
        <v>16666.39</v>
      </c>
      <c r="N46" s="18">
        <f>FLOOR(1000*($L$13/L46)^3,1)</f>
        <v>0</v>
      </c>
      <c r="O46" s="18">
        <v>999999</v>
      </c>
      <c r="P46" s="2" t="str">
        <f t="shared" si="20"/>
        <v>16666.39</v>
      </c>
      <c r="Q46" s="18">
        <f>FLOOR(1000*($O$13/O46)^3,1)</f>
        <v>0</v>
      </c>
      <c r="R46" s="18">
        <v>999999</v>
      </c>
      <c r="S46" s="2" t="str">
        <f t="shared" si="21"/>
        <v>16666.39</v>
      </c>
      <c r="T46" s="18">
        <f>FLOOR(1000*($R$13/R46)^3,1)</f>
        <v>0</v>
      </c>
      <c r="U46" s="18">
        <v>999999</v>
      </c>
      <c r="V46" s="2" t="str">
        <f t="shared" si="22"/>
        <v>16666.39</v>
      </c>
      <c r="W46" s="18">
        <f>FLOOR(1000*($U$13/U46)^3,1)</f>
        <v>0</v>
      </c>
      <c r="X46" s="18">
        <v>999999</v>
      </c>
      <c r="Y46" s="2" t="str">
        <f t="shared" si="23"/>
        <v>16666.39</v>
      </c>
      <c r="Z46" s="18">
        <f>FLOOR(1000*($X$13/X46)^3,1)</f>
        <v>0</v>
      </c>
      <c r="AA46" s="18">
        <v>999999</v>
      </c>
      <c r="AB46" s="2" t="str">
        <f t="shared" si="24"/>
        <v>16666.39</v>
      </c>
      <c r="AC46" s="18">
        <f>FLOOR(1000*($AA$13/AA46)^3,1)</f>
        <v>0</v>
      </c>
      <c r="AD46" s="18">
        <v>999999</v>
      </c>
      <c r="AE46" s="2" t="str">
        <f t="shared" si="25"/>
        <v>16666.39</v>
      </c>
      <c r="AF46" s="18">
        <f>FLOOR(1000*($AD$13/AD46)^3,1)</f>
        <v>0</v>
      </c>
      <c r="AG46" s="18">
        <v>999999</v>
      </c>
      <c r="AH46" s="2" t="str">
        <f t="shared" si="26"/>
        <v>16666.39</v>
      </c>
      <c r="AI46" s="18">
        <f>FLOOR(1000*($AG$13/AG46)^3,1)</f>
        <v>0</v>
      </c>
      <c r="AJ46" s="18">
        <v>999999</v>
      </c>
      <c r="AK46" s="2" t="str">
        <f t="shared" si="27"/>
        <v>16666.39</v>
      </c>
      <c r="AL46" s="18">
        <f>FLOOR(1000*($AJ$13/AJ46)^3,1)</f>
        <v>0</v>
      </c>
      <c r="AM46" s="18">
        <v>999999</v>
      </c>
      <c r="AN46" s="2" t="str">
        <f t="shared" si="28"/>
        <v>16666.39</v>
      </c>
      <c r="AO46" s="54">
        <f>FLOOR(1000*($AM$13/AM46)^3,1)</f>
        <v>0</v>
      </c>
      <c r="AP46" s="18">
        <v>999999</v>
      </c>
      <c r="AQ46" s="2" t="str">
        <f t="shared" si="29"/>
        <v>16666.39</v>
      </c>
      <c r="AR46" s="54">
        <f>FLOOR(1000*($AP$13/AP46)^3,1)</f>
        <v>0</v>
      </c>
      <c r="AS46" s="18">
        <v>999999</v>
      </c>
      <c r="AT46" s="2" t="str">
        <f t="shared" si="30"/>
        <v>16666.39</v>
      </c>
      <c r="AU46" s="54">
        <f>FLOOR(1000*($AS$13/AS46)^3,1)</f>
        <v>0</v>
      </c>
      <c r="AV46" s="18">
        <v>999999</v>
      </c>
      <c r="AW46" s="2" t="str">
        <f t="shared" si="31"/>
        <v>16666.39</v>
      </c>
      <c r="AX46" s="54">
        <f>FLOOR(1000*($AV$13/AV46)^3,1)</f>
        <v>0</v>
      </c>
      <c r="AY46" s="54">
        <v>999999</v>
      </c>
      <c r="AZ46" s="2" t="str">
        <f t="shared" si="32"/>
        <v>16666.39</v>
      </c>
      <c r="BA46" s="54">
        <f>FLOOR(1000*($AY$13/AY46)^3,1)</f>
        <v>0</v>
      </c>
      <c r="BB46" s="54">
        <v>999999</v>
      </c>
      <c r="BC46" s="2" t="str">
        <f t="shared" si="33"/>
        <v>16666.39</v>
      </c>
      <c r="BD46" s="54">
        <f>FLOOR(1000*($BB$13/BB46)^3,1)</f>
        <v>0</v>
      </c>
      <c r="BE46" s="59">
        <f t="shared" si="34"/>
        <v>0</v>
      </c>
      <c r="BF46" s="62"/>
      <c r="BI46" s="81"/>
      <c r="BJ46" s="81"/>
    </row>
    <row r="47" spans="1:62" ht="15" thickBot="1">
      <c r="A47" s="95"/>
      <c r="B47" s="100"/>
      <c r="C47" s="18"/>
      <c r="D47" s="95" t="s">
        <v>30</v>
      </c>
      <c r="E47" s="95"/>
      <c r="F47" s="18">
        <v>999999</v>
      </c>
      <c r="G47" s="2" t="str">
        <f t="shared" si="17"/>
        <v>16666.39</v>
      </c>
      <c r="H47" s="18">
        <f>FLOOR(1000*($F$14/F47)^3,1)</f>
        <v>0</v>
      </c>
      <c r="I47" s="18">
        <v>999999</v>
      </c>
      <c r="J47" s="2" t="str">
        <f t="shared" si="18"/>
        <v>16666.39</v>
      </c>
      <c r="K47" s="18">
        <f>FLOOR(1000*($I$14/I47)^3,1)</f>
        <v>0</v>
      </c>
      <c r="L47" s="18">
        <v>999999</v>
      </c>
      <c r="M47" s="2" t="str">
        <f t="shared" si="19"/>
        <v>16666.39</v>
      </c>
      <c r="N47" s="18">
        <f>FLOOR(1000*($L$14/L47)^3,1)</f>
        <v>0</v>
      </c>
      <c r="O47" s="18">
        <v>999999</v>
      </c>
      <c r="P47" s="2" t="str">
        <f t="shared" si="20"/>
        <v>16666.39</v>
      </c>
      <c r="Q47" s="18">
        <f>FLOOR(1000*($O$14/O47)^3,1)</f>
        <v>0</v>
      </c>
      <c r="R47" s="18">
        <v>999999</v>
      </c>
      <c r="S47" s="2" t="str">
        <f t="shared" si="21"/>
        <v>16666.39</v>
      </c>
      <c r="T47" s="18">
        <f>FLOOR(1000*($R$14/R47)^3,1)</f>
        <v>0</v>
      </c>
      <c r="U47" s="18">
        <v>999999</v>
      </c>
      <c r="V47" s="2" t="str">
        <f t="shared" si="22"/>
        <v>16666.39</v>
      </c>
      <c r="W47" s="18">
        <f>FLOOR(1000*($U$14/U47)^3,1)</f>
        <v>0</v>
      </c>
      <c r="X47" s="18">
        <v>999999</v>
      </c>
      <c r="Y47" s="2" t="str">
        <f t="shared" si="23"/>
        <v>16666.39</v>
      </c>
      <c r="Z47" s="18">
        <f>FLOOR(1000*($X$14/X47)^3,1)</f>
        <v>0</v>
      </c>
      <c r="AA47" s="18">
        <v>999999</v>
      </c>
      <c r="AB47" s="2" t="str">
        <f t="shared" si="24"/>
        <v>16666.39</v>
      </c>
      <c r="AC47" s="18">
        <f>FLOOR(1000*($AA$14/AA47)^3,1)</f>
        <v>0</v>
      </c>
      <c r="AD47" s="18">
        <v>999999</v>
      </c>
      <c r="AE47" s="2" t="str">
        <f t="shared" si="25"/>
        <v>16666.39</v>
      </c>
      <c r="AF47" s="18">
        <f>FLOOR(1000*($AD$14/AD47)^3,1)</f>
        <v>0</v>
      </c>
      <c r="AG47" s="18">
        <v>999999</v>
      </c>
      <c r="AH47" s="2" t="str">
        <f t="shared" si="26"/>
        <v>16666.39</v>
      </c>
      <c r="AI47" s="18">
        <f>FLOOR(1000*($AG$14/AG47)^3,1)</f>
        <v>0</v>
      </c>
      <c r="AJ47" s="18">
        <v>999999</v>
      </c>
      <c r="AK47" s="2" t="str">
        <f t="shared" si="27"/>
        <v>16666.39</v>
      </c>
      <c r="AL47" s="18">
        <f>FLOOR(1000*($AJ$14/AJ47)^3,1)</f>
        <v>0</v>
      </c>
      <c r="AM47" s="18">
        <v>999999</v>
      </c>
      <c r="AN47" s="2" t="str">
        <f t="shared" si="28"/>
        <v>16666.39</v>
      </c>
      <c r="AO47" s="54">
        <f>FLOOR(1000*($AM$14/AM47)^3,1)</f>
        <v>0</v>
      </c>
      <c r="AP47" s="18">
        <v>999999</v>
      </c>
      <c r="AQ47" s="2" t="str">
        <f t="shared" si="29"/>
        <v>16666.39</v>
      </c>
      <c r="AR47" s="54">
        <f>FLOOR(1000*($AP$14/AP47)^3,1)</f>
        <v>0</v>
      </c>
      <c r="AS47" s="18">
        <v>999999</v>
      </c>
      <c r="AT47" s="2" t="str">
        <f t="shared" si="30"/>
        <v>16666.39</v>
      </c>
      <c r="AU47" s="54">
        <f>FLOOR(1000*($AS$14/AS47)^3,1)</f>
        <v>0</v>
      </c>
      <c r="AV47" s="18">
        <v>999999</v>
      </c>
      <c r="AW47" s="2" t="str">
        <f t="shared" si="31"/>
        <v>16666.39</v>
      </c>
      <c r="AX47" s="54">
        <f>FLOOR(1000*($AV$14/AV47)^3,1)</f>
        <v>0</v>
      </c>
      <c r="AY47" s="54">
        <v>999999</v>
      </c>
      <c r="AZ47" s="2" t="str">
        <f t="shared" si="32"/>
        <v>16666.39</v>
      </c>
      <c r="BA47" s="54">
        <f>FLOOR(1000*($AY$14/AY47)^3,1)</f>
        <v>0</v>
      </c>
      <c r="BB47" s="54">
        <v>999999</v>
      </c>
      <c r="BC47" s="2" t="str">
        <f t="shared" si="33"/>
        <v>16666.39</v>
      </c>
      <c r="BD47" s="54">
        <f>FLOOR(1000*($BB$14/BB47)^3,1)</f>
        <v>0</v>
      </c>
      <c r="BE47" s="59">
        <f t="shared" si="34"/>
        <v>0</v>
      </c>
      <c r="BF47" s="62"/>
      <c r="BI47" s="81"/>
      <c r="BJ47" s="81"/>
    </row>
    <row r="48" spans="1:62" ht="15" thickBot="1">
      <c r="A48" s="95"/>
      <c r="B48" s="100"/>
      <c r="C48" s="18"/>
      <c r="D48" s="95" t="s">
        <v>31</v>
      </c>
      <c r="E48" s="95"/>
      <c r="F48" s="18">
        <v>999999</v>
      </c>
      <c r="G48" s="2" t="str">
        <f t="shared" si="17"/>
        <v>16666.39</v>
      </c>
      <c r="H48" s="18">
        <f>FLOOR(1000*($F$15/F48)^3,1)</f>
        <v>0</v>
      </c>
      <c r="I48" s="18">
        <v>999999</v>
      </c>
      <c r="J48" s="2" t="str">
        <f t="shared" si="18"/>
        <v>16666.39</v>
      </c>
      <c r="K48" s="18">
        <f>FLOOR(1000*($I$15/I48)^3,1)</f>
        <v>0</v>
      </c>
      <c r="L48" s="18">
        <v>999999</v>
      </c>
      <c r="M48" s="2" t="str">
        <f t="shared" si="19"/>
        <v>16666.39</v>
      </c>
      <c r="N48" s="18">
        <f>FLOOR(1000*($L$15/L48)^3,1)</f>
        <v>0</v>
      </c>
      <c r="O48" s="18">
        <v>999999</v>
      </c>
      <c r="P48" s="2" t="str">
        <f t="shared" si="20"/>
        <v>16666.39</v>
      </c>
      <c r="Q48" s="18">
        <f>FLOOR(1000*($O$15/O48)^3,1)</f>
        <v>0</v>
      </c>
      <c r="R48" s="18">
        <v>999999</v>
      </c>
      <c r="S48" s="2" t="str">
        <f t="shared" si="21"/>
        <v>16666.39</v>
      </c>
      <c r="T48" s="18">
        <f>FLOOR(1000*($R$15/R48)^3,1)</f>
        <v>0</v>
      </c>
      <c r="U48" s="18">
        <v>999999</v>
      </c>
      <c r="V48" s="2" t="str">
        <f t="shared" si="22"/>
        <v>16666.39</v>
      </c>
      <c r="W48" s="18">
        <f>FLOOR(1000*($U$15/U48)^3,1)</f>
        <v>0</v>
      </c>
      <c r="X48" s="18">
        <v>999999</v>
      </c>
      <c r="Y48" s="2" t="str">
        <f t="shared" si="23"/>
        <v>16666.39</v>
      </c>
      <c r="Z48" s="18">
        <f>FLOOR(1000*($X$15/X48)^3,1)</f>
        <v>0</v>
      </c>
      <c r="AA48" s="18">
        <v>999999</v>
      </c>
      <c r="AB48" s="2" t="str">
        <f t="shared" si="24"/>
        <v>16666.39</v>
      </c>
      <c r="AC48" s="18">
        <f>FLOOR(1000*($AA$15/AA48)^3,1)</f>
        <v>0</v>
      </c>
      <c r="AD48" s="18">
        <v>999999</v>
      </c>
      <c r="AE48" s="2" t="str">
        <f t="shared" si="25"/>
        <v>16666.39</v>
      </c>
      <c r="AF48" s="18">
        <f>FLOOR(1000*($AD$15/AD48)^3,1)</f>
        <v>0</v>
      </c>
      <c r="AG48" s="18">
        <v>999999</v>
      </c>
      <c r="AH48" s="2" t="str">
        <f t="shared" si="26"/>
        <v>16666.39</v>
      </c>
      <c r="AI48" s="18">
        <f>FLOOR(1000*($AG$15/AG48)^3,1)</f>
        <v>0</v>
      </c>
      <c r="AJ48" s="18">
        <v>999999</v>
      </c>
      <c r="AK48" s="2" t="str">
        <f t="shared" si="27"/>
        <v>16666.39</v>
      </c>
      <c r="AL48" s="18">
        <f>FLOOR(1000*($AJ$15/AJ48)^3,1)</f>
        <v>0</v>
      </c>
      <c r="AM48" s="18">
        <v>999999</v>
      </c>
      <c r="AN48" s="2" t="str">
        <f t="shared" si="28"/>
        <v>16666.39</v>
      </c>
      <c r="AO48" s="54">
        <f>FLOOR(1000*($AM$15/AM48)^3,1)</f>
        <v>0</v>
      </c>
      <c r="AP48" s="18">
        <v>999999</v>
      </c>
      <c r="AQ48" s="2" t="str">
        <f t="shared" si="29"/>
        <v>16666.39</v>
      </c>
      <c r="AR48" s="54">
        <f>FLOOR(1000*($AP$15/AP48)^3,1)</f>
        <v>0</v>
      </c>
      <c r="AS48" s="18">
        <v>999999</v>
      </c>
      <c r="AT48" s="2" t="str">
        <f t="shared" si="30"/>
        <v>16666.39</v>
      </c>
      <c r="AU48" s="54">
        <f>FLOOR(1000*($AS$15/AS48)^3,1)</f>
        <v>0</v>
      </c>
      <c r="AV48" s="18">
        <v>999999</v>
      </c>
      <c r="AW48" s="2" t="str">
        <f t="shared" si="31"/>
        <v>16666.39</v>
      </c>
      <c r="AX48" s="54">
        <f>FLOOR(1000*($AV$15/AV48)^3,1)</f>
        <v>0</v>
      </c>
      <c r="AY48" s="54">
        <v>999999</v>
      </c>
      <c r="AZ48" s="2" t="str">
        <f t="shared" si="32"/>
        <v>16666.39</v>
      </c>
      <c r="BA48" s="54">
        <f>FLOOR(1000*($AY$15/AY48)^3,1)</f>
        <v>0</v>
      </c>
      <c r="BB48" s="54">
        <v>999999</v>
      </c>
      <c r="BC48" s="2" t="str">
        <f t="shared" si="33"/>
        <v>16666.39</v>
      </c>
      <c r="BD48" s="54">
        <f>FLOOR(1000*($BB$15/BB48)^3,1)</f>
        <v>0</v>
      </c>
      <c r="BE48" s="59">
        <f t="shared" si="34"/>
        <v>0</v>
      </c>
      <c r="BF48" s="62"/>
      <c r="BI48" s="81"/>
      <c r="BJ48" s="81"/>
    </row>
    <row r="49" spans="1:62" ht="15" thickBot="1">
      <c r="A49" s="95"/>
      <c r="B49" s="100"/>
      <c r="C49" s="18"/>
      <c r="D49" s="95" t="s">
        <v>32</v>
      </c>
      <c r="E49" s="95"/>
      <c r="F49" s="18">
        <v>999999</v>
      </c>
      <c r="G49" s="2" t="str">
        <f t="shared" si="17"/>
        <v>16666.39</v>
      </c>
      <c r="H49" s="18">
        <f>FLOOR(1000*($F$16/F49)^3,1)</f>
        <v>0</v>
      </c>
      <c r="I49" s="18">
        <v>999999</v>
      </c>
      <c r="J49" s="2" t="str">
        <f t="shared" si="18"/>
        <v>16666.39</v>
      </c>
      <c r="K49" s="18">
        <f>FLOOR(1000*($I$16/I49)^3,1)</f>
        <v>0</v>
      </c>
      <c r="L49" s="18">
        <v>999999</v>
      </c>
      <c r="M49" s="2" t="str">
        <f t="shared" si="19"/>
        <v>16666.39</v>
      </c>
      <c r="N49" s="18">
        <f>FLOOR(1000*($L$16/L49)^3,1)</f>
        <v>0</v>
      </c>
      <c r="O49" s="18">
        <v>999999</v>
      </c>
      <c r="P49" s="2" t="str">
        <f t="shared" si="20"/>
        <v>16666.39</v>
      </c>
      <c r="Q49" s="18">
        <f>FLOOR(1000*($O$16/O49)^3,1)</f>
        <v>0</v>
      </c>
      <c r="R49" s="18">
        <v>999999</v>
      </c>
      <c r="S49" s="2" t="str">
        <f t="shared" si="21"/>
        <v>16666.39</v>
      </c>
      <c r="T49" s="18">
        <f>FLOOR(1000*($R$16/R49)^3,1)</f>
        <v>0</v>
      </c>
      <c r="U49" s="18">
        <v>999999</v>
      </c>
      <c r="V49" s="2" t="str">
        <f t="shared" si="22"/>
        <v>16666.39</v>
      </c>
      <c r="W49" s="18">
        <f>FLOOR(1000*($U$16/U49)^3,1)</f>
        <v>0</v>
      </c>
      <c r="X49" s="18">
        <v>999999</v>
      </c>
      <c r="Y49" s="2" t="str">
        <f t="shared" si="23"/>
        <v>16666.39</v>
      </c>
      <c r="Z49" s="18">
        <f>FLOOR(1000*($X$16/X49)^3,1)</f>
        <v>0</v>
      </c>
      <c r="AA49" s="18">
        <v>999999</v>
      </c>
      <c r="AB49" s="2" t="str">
        <f t="shared" si="24"/>
        <v>16666.39</v>
      </c>
      <c r="AC49" s="18">
        <f>FLOOR(1000*($AA$16/AA49)^3,1)</f>
        <v>0</v>
      </c>
      <c r="AD49" s="18">
        <v>999999</v>
      </c>
      <c r="AE49" s="2" t="str">
        <f t="shared" si="25"/>
        <v>16666.39</v>
      </c>
      <c r="AF49" s="18">
        <f>FLOOR(1000*($AD$16/AD49)^3,1)</f>
        <v>0</v>
      </c>
      <c r="AG49" s="18">
        <v>999999</v>
      </c>
      <c r="AH49" s="2" t="str">
        <f t="shared" si="26"/>
        <v>16666.39</v>
      </c>
      <c r="AI49" s="18">
        <f>FLOOR(1000*($AG$16/AG49)^3,1)</f>
        <v>0</v>
      </c>
      <c r="AJ49" s="18">
        <v>999999</v>
      </c>
      <c r="AK49" s="2" t="str">
        <f t="shared" si="27"/>
        <v>16666.39</v>
      </c>
      <c r="AL49" s="18">
        <f>FLOOR(1000*($AJ$16/AJ49)^3,1)</f>
        <v>0</v>
      </c>
      <c r="AM49" s="18">
        <v>999999</v>
      </c>
      <c r="AN49" s="2" t="str">
        <f t="shared" si="28"/>
        <v>16666.39</v>
      </c>
      <c r="AO49" s="54">
        <f>FLOOR(1000*($AM$16/AM49)^3,1)</f>
        <v>0</v>
      </c>
      <c r="AP49" s="18">
        <v>999999</v>
      </c>
      <c r="AQ49" s="2" t="str">
        <f t="shared" si="29"/>
        <v>16666.39</v>
      </c>
      <c r="AR49" s="54">
        <f>FLOOR(1000*($AP$16/AP49)^3,1)</f>
        <v>0</v>
      </c>
      <c r="AS49" s="18">
        <v>999999</v>
      </c>
      <c r="AT49" s="2" t="str">
        <f t="shared" si="30"/>
        <v>16666.39</v>
      </c>
      <c r="AU49" s="54">
        <f>FLOOR(1000*($AS$16/AS49)^3,1)</f>
        <v>0</v>
      </c>
      <c r="AV49" s="18">
        <v>999999</v>
      </c>
      <c r="AW49" s="2" t="str">
        <f t="shared" si="31"/>
        <v>16666.39</v>
      </c>
      <c r="AX49" s="54">
        <f>FLOOR(1000*($AV$16/AV49)^3,1)</f>
        <v>0</v>
      </c>
      <c r="AY49" s="18">
        <v>999999</v>
      </c>
      <c r="AZ49" s="2" t="str">
        <f t="shared" si="32"/>
        <v>16666.39</v>
      </c>
      <c r="BA49" s="54">
        <f>FLOOR(1000*($AY$16/AY49)^3,1)</f>
        <v>0</v>
      </c>
      <c r="BB49" s="18">
        <v>999999</v>
      </c>
      <c r="BC49" s="2" t="str">
        <f t="shared" si="33"/>
        <v>16666.39</v>
      </c>
      <c r="BD49" s="54">
        <f>FLOOR(1000*($BB$16/BB49)^3,1)</f>
        <v>0</v>
      </c>
      <c r="BE49" s="59">
        <f t="shared" si="34"/>
        <v>0</v>
      </c>
      <c r="BF49" s="62"/>
      <c r="BI49" s="81"/>
      <c r="BJ49" s="81"/>
    </row>
    <row r="50" spans="1:62" ht="15" thickBot="1">
      <c r="A50" s="101"/>
      <c r="B50" s="72" t="s">
        <v>33</v>
      </c>
      <c r="C50" s="102"/>
      <c r="D50" s="95"/>
      <c r="E50" s="95"/>
      <c r="F50" s="95"/>
      <c r="G50" s="95"/>
      <c r="H50" s="95"/>
      <c r="I50" s="95"/>
      <c r="J50" s="2" t="str">
        <f t="shared" si="18"/>
        <v>0.0</v>
      </c>
      <c r="K50" s="103"/>
      <c r="L50" s="1"/>
      <c r="M50" s="3"/>
      <c r="N50" s="1"/>
      <c r="O50" s="10"/>
      <c r="P50" s="3"/>
      <c r="Q50" s="1"/>
      <c r="R50" s="1"/>
      <c r="S50" s="3"/>
      <c r="T50" s="1"/>
      <c r="U50" s="1"/>
      <c r="V50" s="3"/>
      <c r="W50" s="1"/>
      <c r="X50" s="1"/>
      <c r="Y50" s="3"/>
      <c r="Z50" s="1"/>
      <c r="AA50" s="1"/>
      <c r="AB50" s="3"/>
      <c r="AC50" s="1"/>
      <c r="AD50" s="1"/>
      <c r="AE50" s="3"/>
      <c r="AF50" s="1"/>
      <c r="AG50" s="1"/>
      <c r="AH50" s="3"/>
      <c r="AI50" s="1"/>
      <c r="AJ50" s="1"/>
      <c r="AK50" s="3"/>
      <c r="AL50" s="1"/>
      <c r="AM50" s="1"/>
      <c r="AN50" s="3"/>
      <c r="AO50" s="13"/>
      <c r="AP50" s="1"/>
      <c r="AQ50" s="3"/>
      <c r="AR50" s="13"/>
      <c r="AS50" s="1"/>
      <c r="AT50" s="3"/>
      <c r="AU50" s="13"/>
      <c r="AV50" s="1"/>
      <c r="AW50" s="3"/>
      <c r="AX50" s="13"/>
      <c r="AY50" s="11"/>
      <c r="AZ50" s="3"/>
      <c r="BA50" s="14"/>
      <c r="BB50" s="4"/>
      <c r="BC50" s="3"/>
      <c r="BD50" s="15"/>
      <c r="BE50" s="104"/>
      <c r="BF50" s="62"/>
      <c r="BI50" s="81"/>
      <c r="BJ50" s="81"/>
    </row>
    <row r="51" spans="1:62" ht="15" thickBot="1">
      <c r="A51" s="95"/>
      <c r="B51" s="100"/>
      <c r="C51" s="18"/>
      <c r="D51" s="95" t="s">
        <v>38</v>
      </c>
      <c r="E51" s="95"/>
      <c r="F51" s="1">
        <v>999999</v>
      </c>
      <c r="G51" s="3" t="str">
        <f aca="true" t="shared" si="35" ref="G51:G64">CONCATENATE(TRUNC(F51/60),".",ROUND(MOD(F51,60),2))</f>
        <v>16666.39</v>
      </c>
      <c r="H51" s="1">
        <f>FLOOR(1000*($F$17/F51)^3,1)</f>
        <v>0</v>
      </c>
      <c r="I51" s="1">
        <v>999999</v>
      </c>
      <c r="J51" s="2" t="str">
        <f t="shared" si="18"/>
        <v>16666.39</v>
      </c>
      <c r="K51" s="1">
        <f>FLOOR(1000*($I$17/I51)^3,1)</f>
        <v>0</v>
      </c>
      <c r="L51" s="1">
        <v>999999</v>
      </c>
      <c r="M51" s="3" t="str">
        <f aca="true" t="shared" si="36" ref="M51:M64">CONCATENATE(TRUNC(L51/60),".",ROUND(MOD(L51,60),2))</f>
        <v>16666.39</v>
      </c>
      <c r="N51" s="1">
        <f>FLOOR(1000*($L$17/L51)^3,1)</f>
        <v>0</v>
      </c>
      <c r="O51" s="10">
        <v>999999</v>
      </c>
      <c r="P51" s="3" t="str">
        <f aca="true" t="shared" si="37" ref="P51:P64">CONCATENATE(TRUNC(O51/60),".",ROUND(MOD(O51,60),2))</f>
        <v>16666.39</v>
      </c>
      <c r="Q51" s="1">
        <f>FLOOR(1000*($O$17/O51)^3,1)</f>
        <v>0</v>
      </c>
      <c r="R51" s="1">
        <v>999999</v>
      </c>
      <c r="S51" s="3" t="str">
        <f aca="true" t="shared" si="38" ref="S51:S64">CONCATENATE(TRUNC(R51/60),".",ROUND(MOD(R51,60),2))</f>
        <v>16666.39</v>
      </c>
      <c r="T51" s="1">
        <f>FLOOR(1000*($R$17/R51)^3,1)</f>
        <v>0</v>
      </c>
      <c r="U51" s="1">
        <v>999999</v>
      </c>
      <c r="V51" s="3" t="str">
        <f aca="true" t="shared" si="39" ref="V51:V64">CONCATENATE(TRUNC(U51/60),".",ROUND(MOD(U51,60),2))</f>
        <v>16666.39</v>
      </c>
      <c r="W51" s="1">
        <f>FLOOR(1000*($U$17/U51)^3,1)</f>
        <v>0</v>
      </c>
      <c r="X51" s="1">
        <v>999999</v>
      </c>
      <c r="Y51" s="3" t="str">
        <f aca="true" t="shared" si="40" ref="Y51:Y64">CONCATENATE(TRUNC(X51/60),".",ROUND(MOD(X51,60),2))</f>
        <v>16666.39</v>
      </c>
      <c r="Z51" s="1">
        <f>FLOOR(1000*($X$17/X51)^3,1)</f>
        <v>0</v>
      </c>
      <c r="AA51" s="1">
        <v>999999</v>
      </c>
      <c r="AB51" s="3" t="str">
        <f aca="true" t="shared" si="41" ref="AB51:AB64">CONCATENATE(TRUNC(AA51/60),".",ROUND(MOD(AA51,60),2))</f>
        <v>16666.39</v>
      </c>
      <c r="AC51" s="1">
        <f>FLOOR(1000*($AA$17/AA51)^3,1)</f>
        <v>0</v>
      </c>
      <c r="AD51" s="1">
        <v>999999</v>
      </c>
      <c r="AE51" s="3" t="str">
        <f aca="true" t="shared" si="42" ref="AE51:AE64">CONCATENATE(TRUNC(AD51/60),".",ROUND(MOD(AD51,60),2))</f>
        <v>16666.39</v>
      </c>
      <c r="AF51" s="1">
        <f>FLOOR(1000*($AD$17/AD51)^3,1)</f>
        <v>0</v>
      </c>
      <c r="AG51" s="1">
        <v>999999</v>
      </c>
      <c r="AH51" s="3" t="str">
        <f aca="true" t="shared" si="43" ref="AH51:AH64">CONCATENATE(TRUNC(AG51/60),".",ROUND(MOD(AG51,60),2))</f>
        <v>16666.39</v>
      </c>
      <c r="AI51" s="1">
        <f>FLOOR(1000*($AG$17/AG51)^3,1)</f>
        <v>0</v>
      </c>
      <c r="AJ51" s="1">
        <v>999999</v>
      </c>
      <c r="AK51" s="3" t="str">
        <f aca="true" t="shared" si="44" ref="AK51:AK64">CONCATENATE(TRUNC(AJ51/60),".",ROUND(MOD(AJ51,60),2))</f>
        <v>16666.39</v>
      </c>
      <c r="AL51" s="1">
        <f>FLOOR(1000*($AJ$17/AJ51)^3,1)</f>
        <v>0</v>
      </c>
      <c r="AM51" s="1">
        <v>999999</v>
      </c>
      <c r="AN51" s="3" t="str">
        <f aca="true" t="shared" si="45" ref="AN51:AN64">CONCATENATE(TRUNC(AM51/60),".",ROUND(MOD(AM51,60),2))</f>
        <v>16666.39</v>
      </c>
      <c r="AO51" s="13">
        <f>FLOOR(1000*($AM$17/AM51)^3,1)</f>
        <v>0</v>
      </c>
      <c r="AP51" s="1">
        <v>999999</v>
      </c>
      <c r="AQ51" s="3" t="str">
        <f aca="true" t="shared" si="46" ref="AQ51:AQ64">CONCATENATE(TRUNC(AP51/60),".",ROUND(MOD(AP51,60),2))</f>
        <v>16666.39</v>
      </c>
      <c r="AR51" s="13">
        <f>FLOOR(1000*($AP$17/AP51)^3,1)</f>
        <v>0</v>
      </c>
      <c r="AS51" s="1">
        <v>999999</v>
      </c>
      <c r="AT51" s="3" t="str">
        <f aca="true" t="shared" si="47" ref="AT51:AT64">CONCATENATE(TRUNC(AS51/60),".",ROUND(MOD(AS51,60),2))</f>
        <v>16666.39</v>
      </c>
      <c r="AU51" s="13">
        <f>FLOOR(1000*($AS$17/AS51)^3,1)</f>
        <v>0</v>
      </c>
      <c r="AV51" s="1">
        <v>999999</v>
      </c>
      <c r="AW51" s="3" t="str">
        <f aca="true" t="shared" si="48" ref="AW51:AW64">CONCATENATE(TRUNC(AV51/60),".",ROUND(MOD(AV51,60),2))</f>
        <v>16666.39</v>
      </c>
      <c r="AX51" s="13">
        <f>FLOOR(1000*($AV$17/AV51)^3,1)</f>
        <v>0</v>
      </c>
      <c r="AY51" s="11">
        <v>999999</v>
      </c>
      <c r="AZ51" s="3" t="str">
        <f aca="true" t="shared" si="49" ref="AZ51:AZ64">CONCATENATE(TRUNC(AY51/60),".",ROUND(MOD(AY51,60),2))</f>
        <v>16666.39</v>
      </c>
      <c r="BA51" s="13">
        <f>FLOOR(1000*($AY$17/AY51)^3,1)</f>
        <v>0</v>
      </c>
      <c r="BB51" s="12">
        <v>999999</v>
      </c>
      <c r="BC51" s="3" t="str">
        <f aca="true" t="shared" si="50" ref="BC51:BC64">CONCATENATE(TRUNC(BB51/60),".",ROUND(MOD(BB51,60),2))</f>
        <v>16666.39</v>
      </c>
      <c r="BD51" s="13">
        <f>FLOOR(1000*($BB$17/BB51)^3,1)</f>
        <v>0</v>
      </c>
      <c r="BE51" s="104">
        <f aca="true" t="shared" si="51" ref="BE51:BE64">H51+K51+N51+Q51+T51+W51+Z51+AC51+AF51+AI51+AL51+AO51+AR51+AU51+AX51+BA51+BD51</f>
        <v>0</v>
      </c>
      <c r="BF51" s="62"/>
      <c r="BI51" s="81"/>
      <c r="BJ51" s="81"/>
    </row>
    <row r="52" spans="1:62" ht="15" thickBot="1">
      <c r="A52" s="95"/>
      <c r="B52" s="100"/>
      <c r="C52" s="18"/>
      <c r="D52" s="95" t="s">
        <v>39</v>
      </c>
      <c r="E52" s="95"/>
      <c r="F52" s="1">
        <v>999999</v>
      </c>
      <c r="G52" s="3" t="str">
        <f t="shared" si="35"/>
        <v>16666.39</v>
      </c>
      <c r="H52" s="1">
        <f>FLOOR(1000*($F$18/F52)^3,1)</f>
        <v>0</v>
      </c>
      <c r="I52" s="1">
        <v>999999</v>
      </c>
      <c r="J52" s="2" t="str">
        <f t="shared" si="18"/>
        <v>16666.39</v>
      </c>
      <c r="K52" s="1">
        <f>FLOOR(1000*($I$18/I52)^3,1)</f>
        <v>0</v>
      </c>
      <c r="L52" s="1">
        <v>999999</v>
      </c>
      <c r="M52" s="3" t="str">
        <f t="shared" si="36"/>
        <v>16666.39</v>
      </c>
      <c r="N52" s="1">
        <f>FLOOR(1000*($L$18/L52)^3,1)</f>
        <v>0</v>
      </c>
      <c r="O52" s="10">
        <v>999999</v>
      </c>
      <c r="P52" s="3" t="str">
        <f t="shared" si="37"/>
        <v>16666.39</v>
      </c>
      <c r="Q52" s="1">
        <f>FLOOR(1000*($O$18/O52)^3,1)</f>
        <v>0</v>
      </c>
      <c r="R52" s="1">
        <v>999999</v>
      </c>
      <c r="S52" s="3" t="str">
        <f t="shared" si="38"/>
        <v>16666.39</v>
      </c>
      <c r="T52" s="1">
        <f>FLOOR(1000*($R$18/R52)^3,1)</f>
        <v>0</v>
      </c>
      <c r="U52" s="1">
        <v>999999</v>
      </c>
      <c r="V52" s="3" t="str">
        <f t="shared" si="39"/>
        <v>16666.39</v>
      </c>
      <c r="W52" s="1">
        <f>FLOOR(1000*($U$18/U52)^3,1)</f>
        <v>0</v>
      </c>
      <c r="X52" s="1">
        <v>999999</v>
      </c>
      <c r="Y52" s="3" t="str">
        <f t="shared" si="40"/>
        <v>16666.39</v>
      </c>
      <c r="Z52" s="1">
        <f>FLOOR(1000*($X$18/X52)^3,1)</f>
        <v>0</v>
      </c>
      <c r="AA52" s="1">
        <v>999999</v>
      </c>
      <c r="AB52" s="3" t="str">
        <f t="shared" si="41"/>
        <v>16666.39</v>
      </c>
      <c r="AC52" s="1">
        <f>FLOOR(1000*($AA$18/AA52)^3,1)</f>
        <v>0</v>
      </c>
      <c r="AD52" s="1">
        <v>999999</v>
      </c>
      <c r="AE52" s="3" t="str">
        <f t="shared" si="42"/>
        <v>16666.39</v>
      </c>
      <c r="AF52" s="1">
        <f>FLOOR(1000*($AD$18/AD52)^3,1)</f>
        <v>0</v>
      </c>
      <c r="AG52" s="1">
        <v>999999</v>
      </c>
      <c r="AH52" s="3" t="str">
        <f t="shared" si="43"/>
        <v>16666.39</v>
      </c>
      <c r="AI52" s="1">
        <f>FLOOR(1000*($AG$18/AG52)^3,1)</f>
        <v>0</v>
      </c>
      <c r="AJ52" s="1">
        <v>999999</v>
      </c>
      <c r="AK52" s="3" t="str">
        <f t="shared" si="44"/>
        <v>16666.39</v>
      </c>
      <c r="AL52" s="1">
        <f>FLOOR(1000*($AJ$18/AJ52)^3,1)</f>
        <v>0</v>
      </c>
      <c r="AM52" s="1">
        <v>999999</v>
      </c>
      <c r="AN52" s="3" t="str">
        <f t="shared" si="45"/>
        <v>16666.39</v>
      </c>
      <c r="AO52" s="13">
        <f>FLOOR(1000*($AM$18/AM52)^3,1)</f>
        <v>0</v>
      </c>
      <c r="AP52" s="1">
        <v>999999</v>
      </c>
      <c r="AQ52" s="3" t="str">
        <f t="shared" si="46"/>
        <v>16666.39</v>
      </c>
      <c r="AR52" s="13">
        <f>FLOOR(1000*($AP$18/AP52)^3,1)</f>
        <v>0</v>
      </c>
      <c r="AS52" s="1">
        <v>999999</v>
      </c>
      <c r="AT52" s="3" t="str">
        <f t="shared" si="47"/>
        <v>16666.39</v>
      </c>
      <c r="AU52" s="13">
        <f>FLOOR(1000*($AS$18/AS52)^3,1)</f>
        <v>0</v>
      </c>
      <c r="AV52" s="1">
        <v>999999</v>
      </c>
      <c r="AW52" s="3" t="str">
        <f t="shared" si="48"/>
        <v>16666.39</v>
      </c>
      <c r="AX52" s="13">
        <f>FLOOR(1000*($AV$18/AV52)^3,1)</f>
        <v>0</v>
      </c>
      <c r="AY52" s="11">
        <v>999999</v>
      </c>
      <c r="AZ52" s="3" t="str">
        <f t="shared" si="49"/>
        <v>16666.39</v>
      </c>
      <c r="BA52" s="13">
        <f>FLOOR(1000*($AY$18/AY52)^3,1)</f>
        <v>0</v>
      </c>
      <c r="BB52" s="12">
        <v>999999</v>
      </c>
      <c r="BC52" s="3" t="str">
        <f t="shared" si="50"/>
        <v>16666.39</v>
      </c>
      <c r="BD52" s="13">
        <f>FLOOR(1000*($BB$18/BB52)^3,1)</f>
        <v>0</v>
      </c>
      <c r="BE52" s="104">
        <f t="shared" si="51"/>
        <v>0</v>
      </c>
      <c r="BF52" s="62"/>
      <c r="BI52" s="81"/>
      <c r="BJ52" s="81"/>
    </row>
    <row r="53" spans="1:62" ht="15" thickBot="1">
      <c r="A53" s="95"/>
      <c r="B53" s="100"/>
      <c r="C53" s="18"/>
      <c r="D53" s="95" t="s">
        <v>21</v>
      </c>
      <c r="E53" s="95"/>
      <c r="F53" s="1">
        <v>999999</v>
      </c>
      <c r="G53" s="3" t="str">
        <f t="shared" si="35"/>
        <v>16666.39</v>
      </c>
      <c r="H53" s="1">
        <f>FLOOR(1000*($F$19/F53)^3,1)</f>
        <v>0</v>
      </c>
      <c r="I53" s="1">
        <v>999999</v>
      </c>
      <c r="J53" s="2" t="str">
        <f t="shared" si="18"/>
        <v>16666.39</v>
      </c>
      <c r="K53" s="1">
        <f>FLOOR(1000*($I$19/I53)^3,1)</f>
        <v>0</v>
      </c>
      <c r="L53" s="1">
        <v>999999</v>
      </c>
      <c r="M53" s="3" t="str">
        <f t="shared" si="36"/>
        <v>16666.39</v>
      </c>
      <c r="N53" s="1">
        <f>FLOOR(1000*($L$19/L53)^3,1)</f>
        <v>0</v>
      </c>
      <c r="O53" s="10">
        <v>999999</v>
      </c>
      <c r="P53" s="3" t="str">
        <f t="shared" si="37"/>
        <v>16666.39</v>
      </c>
      <c r="Q53" s="1">
        <f>FLOOR(1000*($O$19/O53)^3,1)</f>
        <v>0</v>
      </c>
      <c r="R53" s="1">
        <v>999999</v>
      </c>
      <c r="S53" s="3" t="str">
        <f t="shared" si="38"/>
        <v>16666.39</v>
      </c>
      <c r="T53" s="1">
        <f>FLOOR(1000*($R$19/R53)^3,1)</f>
        <v>0</v>
      </c>
      <c r="U53" s="1">
        <v>999999</v>
      </c>
      <c r="V53" s="3" t="str">
        <f t="shared" si="39"/>
        <v>16666.39</v>
      </c>
      <c r="W53" s="1">
        <f>FLOOR(1000*($U$19/U53)^3,1)</f>
        <v>0</v>
      </c>
      <c r="X53" s="1">
        <v>999999</v>
      </c>
      <c r="Y53" s="3" t="str">
        <f t="shared" si="40"/>
        <v>16666.39</v>
      </c>
      <c r="Z53" s="1">
        <f>FLOOR(1000*($X$19/X53)^3,1)</f>
        <v>0</v>
      </c>
      <c r="AA53" s="1">
        <v>999999</v>
      </c>
      <c r="AB53" s="3" t="str">
        <f t="shared" si="41"/>
        <v>16666.39</v>
      </c>
      <c r="AC53" s="1">
        <f>FLOOR(1000*($AA$19/AA53)^3,1)</f>
        <v>0</v>
      </c>
      <c r="AD53" s="1">
        <v>999999</v>
      </c>
      <c r="AE53" s="3" t="str">
        <f t="shared" si="42"/>
        <v>16666.39</v>
      </c>
      <c r="AF53" s="1">
        <f>FLOOR(1000*($AD$19/AD53)^3,1)</f>
        <v>0</v>
      </c>
      <c r="AG53" s="1">
        <v>999999</v>
      </c>
      <c r="AH53" s="3" t="str">
        <f t="shared" si="43"/>
        <v>16666.39</v>
      </c>
      <c r="AI53" s="1">
        <f>FLOOR(1000*($AG$19/AG53)^3,1)</f>
        <v>0</v>
      </c>
      <c r="AJ53" s="1">
        <v>999999</v>
      </c>
      <c r="AK53" s="3" t="str">
        <f t="shared" si="44"/>
        <v>16666.39</v>
      </c>
      <c r="AL53" s="1">
        <f>FLOOR(1000*($AJ$19/AJ53)^3,1)</f>
        <v>0</v>
      </c>
      <c r="AM53" s="1">
        <v>999999</v>
      </c>
      <c r="AN53" s="3" t="str">
        <f t="shared" si="45"/>
        <v>16666.39</v>
      </c>
      <c r="AO53" s="13">
        <f>FLOOR(1000*($AM$19/AM53)^3,1)</f>
        <v>0</v>
      </c>
      <c r="AP53" s="1">
        <v>999999</v>
      </c>
      <c r="AQ53" s="3" t="str">
        <f t="shared" si="46"/>
        <v>16666.39</v>
      </c>
      <c r="AR53" s="13">
        <f>FLOOR(1000*($AP$19/AP53)^3,1)</f>
        <v>0</v>
      </c>
      <c r="AS53" s="1">
        <v>999999</v>
      </c>
      <c r="AT53" s="3" t="str">
        <f t="shared" si="47"/>
        <v>16666.39</v>
      </c>
      <c r="AU53" s="13">
        <f>FLOOR(1000*($AS$19/AS53)^3,1)</f>
        <v>0</v>
      </c>
      <c r="AV53" s="1">
        <v>999999</v>
      </c>
      <c r="AW53" s="3" t="str">
        <f t="shared" si="48"/>
        <v>16666.39</v>
      </c>
      <c r="AX53" s="13">
        <f>FLOOR(1000*($AV$19/AV53)^3,1)</f>
        <v>0</v>
      </c>
      <c r="AY53" s="11">
        <v>999999</v>
      </c>
      <c r="AZ53" s="3" t="str">
        <f t="shared" si="49"/>
        <v>16666.39</v>
      </c>
      <c r="BA53" s="13">
        <f>FLOOR(1000*($AY$19/AY53)^3,1)</f>
        <v>0</v>
      </c>
      <c r="BB53" s="12">
        <v>999999</v>
      </c>
      <c r="BC53" s="3" t="str">
        <f t="shared" si="50"/>
        <v>16666.39</v>
      </c>
      <c r="BD53" s="13">
        <f>FLOOR(1000*($BB$19/BB53)^3,1)</f>
        <v>0</v>
      </c>
      <c r="BE53" s="104">
        <f t="shared" si="51"/>
        <v>0</v>
      </c>
      <c r="BF53" s="62"/>
      <c r="BI53" s="81"/>
      <c r="BJ53" s="81"/>
    </row>
    <row r="54" spans="1:62" ht="15" thickBot="1">
      <c r="A54" s="95"/>
      <c r="B54" s="100"/>
      <c r="C54" s="18"/>
      <c r="D54" s="98" t="s">
        <v>22</v>
      </c>
      <c r="E54" s="98"/>
      <c r="F54" s="1">
        <v>999999</v>
      </c>
      <c r="G54" s="3" t="str">
        <f t="shared" si="35"/>
        <v>16666.39</v>
      </c>
      <c r="H54" s="1">
        <f>FLOOR(1000*($F$20/F54)^3,1)</f>
        <v>0</v>
      </c>
      <c r="I54" s="1">
        <v>999999</v>
      </c>
      <c r="J54" s="2" t="str">
        <f t="shared" si="18"/>
        <v>16666.39</v>
      </c>
      <c r="K54" s="1">
        <f>FLOOR(1000*($I$20/I54)^3,1)</f>
        <v>0</v>
      </c>
      <c r="L54" s="1">
        <v>999999</v>
      </c>
      <c r="M54" s="3" t="str">
        <f t="shared" si="36"/>
        <v>16666.39</v>
      </c>
      <c r="N54" s="1">
        <f>FLOOR(1000*($L$20/L54)^3,1)</f>
        <v>0</v>
      </c>
      <c r="O54" s="10">
        <v>999999</v>
      </c>
      <c r="P54" s="3" t="str">
        <f t="shared" si="37"/>
        <v>16666.39</v>
      </c>
      <c r="Q54" s="1">
        <f>FLOOR(1000*($O$20/O54)^3,1)</f>
        <v>0</v>
      </c>
      <c r="R54" s="1">
        <v>999999</v>
      </c>
      <c r="S54" s="3" t="str">
        <f t="shared" si="38"/>
        <v>16666.39</v>
      </c>
      <c r="T54" s="1">
        <f>FLOOR(1000*($R$20/R54)^3,1)</f>
        <v>0</v>
      </c>
      <c r="U54" s="1">
        <v>999999</v>
      </c>
      <c r="V54" s="3" t="str">
        <f t="shared" si="39"/>
        <v>16666.39</v>
      </c>
      <c r="W54" s="1">
        <f>FLOOR(1000*($U$20/U54)^3,1)</f>
        <v>0</v>
      </c>
      <c r="X54" s="1">
        <v>999999</v>
      </c>
      <c r="Y54" s="3" t="str">
        <f t="shared" si="40"/>
        <v>16666.39</v>
      </c>
      <c r="Z54" s="1">
        <f>FLOOR(1000*($X$20/X54)^3,1)</f>
        <v>0</v>
      </c>
      <c r="AA54" s="1">
        <v>999999</v>
      </c>
      <c r="AB54" s="3" t="str">
        <f t="shared" si="41"/>
        <v>16666.39</v>
      </c>
      <c r="AC54" s="1">
        <f>FLOOR(1000*($AA$20/AA54)^3,1)</f>
        <v>0</v>
      </c>
      <c r="AD54" s="1">
        <v>999999</v>
      </c>
      <c r="AE54" s="3" t="str">
        <f t="shared" si="42"/>
        <v>16666.39</v>
      </c>
      <c r="AF54" s="1">
        <f>FLOOR(1000*($AD$20/AD54)^3,1)</f>
        <v>0</v>
      </c>
      <c r="AG54" s="1">
        <v>999999</v>
      </c>
      <c r="AH54" s="3" t="str">
        <f t="shared" si="43"/>
        <v>16666.39</v>
      </c>
      <c r="AI54" s="1">
        <f>FLOOR(1000*($AG$20/AG54)^3,1)</f>
        <v>0</v>
      </c>
      <c r="AJ54" s="1">
        <v>999999</v>
      </c>
      <c r="AK54" s="3" t="str">
        <f t="shared" si="44"/>
        <v>16666.39</v>
      </c>
      <c r="AL54" s="1">
        <f>FLOOR(1000*($AJ$20/AJ54)^3,1)</f>
        <v>0</v>
      </c>
      <c r="AM54" s="1">
        <v>999999</v>
      </c>
      <c r="AN54" s="3" t="str">
        <f t="shared" si="45"/>
        <v>16666.39</v>
      </c>
      <c r="AO54" s="13">
        <f>FLOOR(1000*($AM$20/AM54)^3,1)</f>
        <v>0</v>
      </c>
      <c r="AP54" s="1">
        <v>999999</v>
      </c>
      <c r="AQ54" s="3" t="str">
        <f t="shared" si="46"/>
        <v>16666.39</v>
      </c>
      <c r="AR54" s="13">
        <f>FLOOR(1000*($AP$20/AP54)^3,1)</f>
        <v>0</v>
      </c>
      <c r="AS54" s="1">
        <v>999999</v>
      </c>
      <c r="AT54" s="3" t="str">
        <f t="shared" si="47"/>
        <v>16666.39</v>
      </c>
      <c r="AU54" s="13">
        <f>FLOOR(1000*($AS$20/AS54)^3,1)</f>
        <v>0</v>
      </c>
      <c r="AV54" s="1">
        <v>999999</v>
      </c>
      <c r="AW54" s="3" t="str">
        <f t="shared" si="48"/>
        <v>16666.39</v>
      </c>
      <c r="AX54" s="13">
        <f>FLOOR(1000*($AV$20/AV54)^3,1)</f>
        <v>0</v>
      </c>
      <c r="AY54" s="11">
        <v>999999</v>
      </c>
      <c r="AZ54" s="3" t="str">
        <f t="shared" si="49"/>
        <v>16666.39</v>
      </c>
      <c r="BA54" s="13">
        <f>FLOOR(1000*($AY$20/AY54)^3,1)</f>
        <v>0</v>
      </c>
      <c r="BB54" s="11">
        <v>999999</v>
      </c>
      <c r="BC54" s="3" t="str">
        <f t="shared" si="50"/>
        <v>16666.39</v>
      </c>
      <c r="BD54" s="13">
        <f>FLOOR(1000*($BB$20/BB54)^3,1)</f>
        <v>0</v>
      </c>
      <c r="BE54" s="104">
        <f t="shared" si="51"/>
        <v>0</v>
      </c>
      <c r="BF54" s="62"/>
      <c r="BI54" s="81"/>
      <c r="BJ54" s="81"/>
    </row>
    <row r="55" spans="1:62" ht="15" thickBot="1">
      <c r="A55" s="95"/>
      <c r="B55" s="100"/>
      <c r="C55" s="18"/>
      <c r="D55" s="98" t="s">
        <v>23</v>
      </c>
      <c r="E55" s="98"/>
      <c r="F55" s="1">
        <v>999999</v>
      </c>
      <c r="G55" s="3" t="str">
        <f t="shared" si="35"/>
        <v>16666.39</v>
      </c>
      <c r="H55" s="1">
        <f>FLOOR(1000*($F$21/F55)^3,1)</f>
        <v>0</v>
      </c>
      <c r="I55" s="1">
        <v>999999</v>
      </c>
      <c r="J55" s="2" t="str">
        <f t="shared" si="18"/>
        <v>16666.39</v>
      </c>
      <c r="K55" s="1">
        <f>FLOOR(1000*($I$21/I55)^3,1)</f>
        <v>0</v>
      </c>
      <c r="L55" s="1">
        <v>999999</v>
      </c>
      <c r="M55" s="3" t="str">
        <f t="shared" si="36"/>
        <v>16666.39</v>
      </c>
      <c r="N55" s="1">
        <f>FLOOR(1000*($L$21/L55)^3,1)</f>
        <v>0</v>
      </c>
      <c r="O55" s="10">
        <v>999999</v>
      </c>
      <c r="P55" s="3" t="str">
        <f t="shared" si="37"/>
        <v>16666.39</v>
      </c>
      <c r="Q55" s="1">
        <f>FLOOR(1000*($O$21/O55)^3,1)</f>
        <v>0</v>
      </c>
      <c r="R55" s="1">
        <v>999999</v>
      </c>
      <c r="S55" s="3" t="str">
        <f t="shared" si="38"/>
        <v>16666.39</v>
      </c>
      <c r="T55" s="1">
        <f>FLOOR(1000*($R$21/R55)^3,1)</f>
        <v>0</v>
      </c>
      <c r="U55" s="1">
        <v>999999</v>
      </c>
      <c r="V55" s="3" t="str">
        <f t="shared" si="39"/>
        <v>16666.39</v>
      </c>
      <c r="W55" s="1">
        <f>FLOOR(1000*($U$21/U55)^3,1)</f>
        <v>0</v>
      </c>
      <c r="X55" s="1">
        <v>999999</v>
      </c>
      <c r="Y55" s="3" t="str">
        <f t="shared" si="40"/>
        <v>16666.39</v>
      </c>
      <c r="Z55" s="1">
        <f>FLOOR(1000*($X$21/X55)^3,1)</f>
        <v>0</v>
      </c>
      <c r="AA55" s="1">
        <v>999999</v>
      </c>
      <c r="AB55" s="3" t="str">
        <f t="shared" si="41"/>
        <v>16666.39</v>
      </c>
      <c r="AC55" s="1">
        <f>FLOOR(1000*($AA$21/AA55)^3,1)</f>
        <v>0</v>
      </c>
      <c r="AD55" s="1">
        <v>999999</v>
      </c>
      <c r="AE55" s="3" t="str">
        <f t="shared" si="42"/>
        <v>16666.39</v>
      </c>
      <c r="AF55" s="1">
        <f>FLOOR(1000*($AD$21/AD55)^3,1)</f>
        <v>0</v>
      </c>
      <c r="AG55" s="1">
        <v>999999</v>
      </c>
      <c r="AH55" s="3" t="str">
        <f t="shared" si="43"/>
        <v>16666.39</v>
      </c>
      <c r="AI55" s="1">
        <f>FLOOR(1000*($AG$21/AG55)^3,1)</f>
        <v>0</v>
      </c>
      <c r="AJ55" s="1">
        <v>999999</v>
      </c>
      <c r="AK55" s="3" t="str">
        <f t="shared" si="44"/>
        <v>16666.39</v>
      </c>
      <c r="AL55" s="1">
        <f>FLOOR(1000*($AJ$21/AJ55)^3,1)</f>
        <v>0</v>
      </c>
      <c r="AM55" s="1">
        <v>999999</v>
      </c>
      <c r="AN55" s="3" t="str">
        <f t="shared" si="45"/>
        <v>16666.39</v>
      </c>
      <c r="AO55" s="13">
        <f>FLOOR(1000*($AM$21/AM55)^3,1)</f>
        <v>0</v>
      </c>
      <c r="AP55" s="1">
        <v>999999</v>
      </c>
      <c r="AQ55" s="3" t="str">
        <f t="shared" si="46"/>
        <v>16666.39</v>
      </c>
      <c r="AR55" s="13">
        <f>FLOOR(1000*($AP$21/AP55)^3,1)</f>
        <v>0</v>
      </c>
      <c r="AS55" s="1">
        <v>999999</v>
      </c>
      <c r="AT55" s="3" t="str">
        <f t="shared" si="47"/>
        <v>16666.39</v>
      </c>
      <c r="AU55" s="13">
        <f>FLOOR(1000*($AS$21/AS55)^3,1)</f>
        <v>0</v>
      </c>
      <c r="AV55" s="1">
        <v>999999</v>
      </c>
      <c r="AW55" s="3" t="str">
        <f t="shared" si="48"/>
        <v>16666.39</v>
      </c>
      <c r="AX55" s="13">
        <f>FLOOR(1000*($AV$21/AV55)^3,1)</f>
        <v>0</v>
      </c>
      <c r="AY55" s="11">
        <v>999999</v>
      </c>
      <c r="AZ55" s="3" t="str">
        <f t="shared" si="49"/>
        <v>16666.39</v>
      </c>
      <c r="BA55" s="13">
        <f>FLOOR(1000*($AY$21/AY55)^3,1)</f>
        <v>0</v>
      </c>
      <c r="BB55" s="11">
        <v>999999</v>
      </c>
      <c r="BC55" s="3" t="str">
        <f t="shared" si="50"/>
        <v>16666.39</v>
      </c>
      <c r="BD55" s="13">
        <f>FLOOR(1000*($BB$21/BB55)^3,1)</f>
        <v>0</v>
      </c>
      <c r="BE55" s="104">
        <f t="shared" si="51"/>
        <v>0</v>
      </c>
      <c r="BF55" s="62"/>
      <c r="BI55" s="81"/>
      <c r="BJ55" s="81"/>
    </row>
    <row r="56" spans="1:62" ht="15" thickBot="1">
      <c r="A56" s="95"/>
      <c r="B56" s="100"/>
      <c r="C56" s="18"/>
      <c r="D56" s="98" t="s">
        <v>24</v>
      </c>
      <c r="E56" s="98"/>
      <c r="F56" s="1">
        <v>999999</v>
      </c>
      <c r="G56" s="3" t="str">
        <f t="shared" si="35"/>
        <v>16666.39</v>
      </c>
      <c r="H56" s="1">
        <f>FLOOR(1000*($F$22/F56)^3,1)</f>
        <v>0</v>
      </c>
      <c r="I56" s="1">
        <v>999999</v>
      </c>
      <c r="J56" s="2" t="str">
        <f t="shared" si="18"/>
        <v>16666.39</v>
      </c>
      <c r="K56" s="1">
        <f>FLOOR(1000*($I$22/I56)^3,1)</f>
        <v>0</v>
      </c>
      <c r="L56" s="1">
        <v>999999</v>
      </c>
      <c r="M56" s="3" t="str">
        <f t="shared" si="36"/>
        <v>16666.39</v>
      </c>
      <c r="N56" s="1">
        <f>FLOOR(1000*($L$22/L56)^3,1)</f>
        <v>0</v>
      </c>
      <c r="O56" s="10">
        <v>999999</v>
      </c>
      <c r="P56" s="3" t="str">
        <f t="shared" si="37"/>
        <v>16666.39</v>
      </c>
      <c r="Q56" s="1">
        <f>FLOOR(1000*($O$22/O56)^3,1)</f>
        <v>0</v>
      </c>
      <c r="R56" s="1">
        <v>999999</v>
      </c>
      <c r="S56" s="3" t="str">
        <f t="shared" si="38"/>
        <v>16666.39</v>
      </c>
      <c r="T56" s="1">
        <f>FLOOR(1000*($R$22/R56)^3,1)</f>
        <v>0</v>
      </c>
      <c r="U56" s="1">
        <v>999999</v>
      </c>
      <c r="V56" s="3" t="str">
        <f t="shared" si="39"/>
        <v>16666.39</v>
      </c>
      <c r="W56" s="1">
        <f>FLOOR(1000*($U$22/U56)^3,1)</f>
        <v>0</v>
      </c>
      <c r="X56" s="1">
        <v>999999</v>
      </c>
      <c r="Y56" s="3" t="str">
        <f t="shared" si="40"/>
        <v>16666.39</v>
      </c>
      <c r="Z56" s="1">
        <f>FLOOR(1000*($X$22/X56)^3,1)</f>
        <v>0</v>
      </c>
      <c r="AA56" s="1">
        <v>999999</v>
      </c>
      <c r="AB56" s="3" t="str">
        <f t="shared" si="41"/>
        <v>16666.39</v>
      </c>
      <c r="AC56" s="1">
        <f>FLOOR(1000*($AA$22/AA56)^3,1)</f>
        <v>0</v>
      </c>
      <c r="AD56" s="1">
        <v>999999</v>
      </c>
      <c r="AE56" s="3" t="str">
        <f t="shared" si="42"/>
        <v>16666.39</v>
      </c>
      <c r="AF56" s="1">
        <f>FLOOR(1000*($AD$22/AD56)^3,1)</f>
        <v>0</v>
      </c>
      <c r="AG56" s="1">
        <v>999999</v>
      </c>
      <c r="AH56" s="3" t="str">
        <f t="shared" si="43"/>
        <v>16666.39</v>
      </c>
      <c r="AI56" s="1">
        <f>FLOOR(1000*($AG$22/AG56)^3,1)</f>
        <v>0</v>
      </c>
      <c r="AJ56" s="1">
        <v>999999</v>
      </c>
      <c r="AK56" s="3" t="str">
        <f t="shared" si="44"/>
        <v>16666.39</v>
      </c>
      <c r="AL56" s="1">
        <f>FLOOR(1000*($AJ$22/AJ56)^3,1)</f>
        <v>0</v>
      </c>
      <c r="AM56" s="1">
        <v>999999</v>
      </c>
      <c r="AN56" s="3" t="str">
        <f t="shared" si="45"/>
        <v>16666.39</v>
      </c>
      <c r="AO56" s="13">
        <f>FLOOR(1000*($AM$22/AM56)^3,1)</f>
        <v>0</v>
      </c>
      <c r="AP56" s="1">
        <v>999999</v>
      </c>
      <c r="AQ56" s="3" t="str">
        <f t="shared" si="46"/>
        <v>16666.39</v>
      </c>
      <c r="AR56" s="13">
        <f>FLOOR(1000*($AP$22/AP56)^3,1)</f>
        <v>0</v>
      </c>
      <c r="AS56" s="1">
        <v>999999</v>
      </c>
      <c r="AT56" s="3" t="str">
        <f t="shared" si="47"/>
        <v>16666.39</v>
      </c>
      <c r="AU56" s="13">
        <f>FLOOR(1000*($AS$22/AS56)^3,1)</f>
        <v>0</v>
      </c>
      <c r="AV56" s="1">
        <v>999999</v>
      </c>
      <c r="AW56" s="3" t="str">
        <f t="shared" si="48"/>
        <v>16666.39</v>
      </c>
      <c r="AX56" s="13">
        <f>FLOOR(1000*($AV$22/AV56)^3,1)</f>
        <v>0</v>
      </c>
      <c r="AY56" s="11">
        <v>999999</v>
      </c>
      <c r="AZ56" s="3" t="str">
        <f t="shared" si="49"/>
        <v>16666.39</v>
      </c>
      <c r="BA56" s="13">
        <f>FLOOR(1000*($AY$22/AY56)^3,1)</f>
        <v>0</v>
      </c>
      <c r="BB56" s="11">
        <v>999999</v>
      </c>
      <c r="BC56" s="3" t="str">
        <f t="shared" si="50"/>
        <v>16666.39</v>
      </c>
      <c r="BD56" s="13">
        <f>FLOOR(1000*($BB$22/BB56)^3,1)</f>
        <v>0</v>
      </c>
      <c r="BE56" s="104">
        <f t="shared" si="51"/>
        <v>0</v>
      </c>
      <c r="BF56" s="62"/>
      <c r="BI56" s="81"/>
      <c r="BJ56" s="81"/>
    </row>
    <row r="57" spans="1:62" ht="15" thickBot="1">
      <c r="A57" s="95"/>
      <c r="B57" s="100"/>
      <c r="C57" s="18"/>
      <c r="D57" s="95" t="s">
        <v>25</v>
      </c>
      <c r="E57" s="95"/>
      <c r="F57" s="1">
        <v>999999</v>
      </c>
      <c r="G57" s="3" t="str">
        <f t="shared" si="35"/>
        <v>16666.39</v>
      </c>
      <c r="H57" s="1">
        <f>FLOOR(1000*($F$23/F57)^3,1)</f>
        <v>0</v>
      </c>
      <c r="I57" s="1">
        <v>999999</v>
      </c>
      <c r="J57" s="2" t="str">
        <f t="shared" si="18"/>
        <v>16666.39</v>
      </c>
      <c r="K57" s="1">
        <f>FLOOR(1000*($I$23/I57)^3,1)</f>
        <v>0</v>
      </c>
      <c r="L57" s="1">
        <v>999999</v>
      </c>
      <c r="M57" s="3" t="str">
        <f t="shared" si="36"/>
        <v>16666.39</v>
      </c>
      <c r="N57" s="1">
        <f>FLOOR(1000*($L$23/L57)^3,1)</f>
        <v>0</v>
      </c>
      <c r="O57" s="1">
        <v>999999</v>
      </c>
      <c r="P57" s="3" t="str">
        <f t="shared" si="37"/>
        <v>16666.39</v>
      </c>
      <c r="Q57" s="1">
        <f>FLOOR(1000*($O$23/O57)^3,1)</f>
        <v>0</v>
      </c>
      <c r="R57" s="1">
        <v>999999</v>
      </c>
      <c r="S57" s="3" t="str">
        <f t="shared" si="38"/>
        <v>16666.39</v>
      </c>
      <c r="T57" s="1">
        <f>FLOOR(1000*($R$23/R57)^3,1)</f>
        <v>0</v>
      </c>
      <c r="U57" s="1">
        <v>999999</v>
      </c>
      <c r="V57" s="3" t="str">
        <f t="shared" si="39"/>
        <v>16666.39</v>
      </c>
      <c r="W57" s="1">
        <f>FLOOR(1000*($U$23/U57)^3,1)</f>
        <v>0</v>
      </c>
      <c r="X57" s="1">
        <v>999999</v>
      </c>
      <c r="Y57" s="3" t="str">
        <f t="shared" si="40"/>
        <v>16666.39</v>
      </c>
      <c r="Z57" s="1">
        <f>FLOOR(1000*($X$23/X57)^3,1)</f>
        <v>0</v>
      </c>
      <c r="AA57" s="1">
        <v>999999</v>
      </c>
      <c r="AB57" s="3" t="str">
        <f t="shared" si="41"/>
        <v>16666.39</v>
      </c>
      <c r="AC57" s="1">
        <f>FLOOR(1000*($AA$23/AA57)^3,1)</f>
        <v>0</v>
      </c>
      <c r="AD57" s="1">
        <v>999999</v>
      </c>
      <c r="AE57" s="3" t="str">
        <f t="shared" si="42"/>
        <v>16666.39</v>
      </c>
      <c r="AF57" s="1">
        <f>FLOOR(1000*($AD$23/AD57)^3,1)</f>
        <v>0</v>
      </c>
      <c r="AG57" s="1">
        <v>999999</v>
      </c>
      <c r="AH57" s="3" t="str">
        <f t="shared" si="43"/>
        <v>16666.39</v>
      </c>
      <c r="AI57" s="1">
        <f>FLOOR(1000*($AG$23/AG57)^3,1)</f>
        <v>0</v>
      </c>
      <c r="AJ57" s="1">
        <v>999999</v>
      </c>
      <c r="AK57" s="3" t="str">
        <f t="shared" si="44"/>
        <v>16666.39</v>
      </c>
      <c r="AL57" s="1">
        <f>FLOOR(1000*($AJ$23/AJ57)^3,1)</f>
        <v>0</v>
      </c>
      <c r="AM57" s="1">
        <v>999999</v>
      </c>
      <c r="AN57" s="3" t="str">
        <f t="shared" si="45"/>
        <v>16666.39</v>
      </c>
      <c r="AO57" s="13">
        <f>FLOOR(1000*($AM$23/AM57)^3,1)</f>
        <v>0</v>
      </c>
      <c r="AP57" s="1">
        <v>999999</v>
      </c>
      <c r="AQ57" s="3" t="str">
        <f t="shared" si="46"/>
        <v>16666.39</v>
      </c>
      <c r="AR57" s="13">
        <f>FLOOR(1000*($AP$23/AP57)^3,1)</f>
        <v>0</v>
      </c>
      <c r="AS57" s="1">
        <v>999999</v>
      </c>
      <c r="AT57" s="3" t="str">
        <f t="shared" si="47"/>
        <v>16666.39</v>
      </c>
      <c r="AU57" s="13">
        <f>FLOOR(1000*($AS$23/AS57)^3,1)</f>
        <v>0</v>
      </c>
      <c r="AV57" s="1">
        <v>999999</v>
      </c>
      <c r="AW57" s="3" t="str">
        <f t="shared" si="48"/>
        <v>16666.39</v>
      </c>
      <c r="AX57" s="13">
        <f>FLOOR(1000*($AV$23/AV57)^3,1)</f>
        <v>0</v>
      </c>
      <c r="AY57" s="11">
        <v>999999</v>
      </c>
      <c r="AZ57" s="3" t="str">
        <f t="shared" si="49"/>
        <v>16666.39</v>
      </c>
      <c r="BA57" s="13">
        <f>FLOOR(1000*($AY$23/AY57)^3,1)</f>
        <v>0</v>
      </c>
      <c r="BB57" s="11">
        <v>999999</v>
      </c>
      <c r="BC57" s="3" t="str">
        <f t="shared" si="50"/>
        <v>16666.39</v>
      </c>
      <c r="BD57" s="13">
        <f>FLOOR(1000*($BB$23/BB57)^3,1)</f>
        <v>0</v>
      </c>
      <c r="BE57" s="104">
        <f t="shared" si="51"/>
        <v>0</v>
      </c>
      <c r="BF57" s="62"/>
      <c r="BI57" s="81"/>
      <c r="BJ57" s="81"/>
    </row>
    <row r="58" spans="1:62" ht="15" thickBot="1">
      <c r="A58" s="95"/>
      <c r="B58" s="100"/>
      <c r="C58" s="18"/>
      <c r="D58" s="95" t="s">
        <v>26</v>
      </c>
      <c r="E58" s="95"/>
      <c r="F58" s="1">
        <v>999999</v>
      </c>
      <c r="G58" s="3" t="str">
        <f t="shared" si="35"/>
        <v>16666.39</v>
      </c>
      <c r="H58" s="1">
        <f>FLOOR(1000*($F$24/F58)^3,1)</f>
        <v>0</v>
      </c>
      <c r="I58" s="1">
        <v>999999</v>
      </c>
      <c r="J58" s="2" t="str">
        <f t="shared" si="18"/>
        <v>16666.39</v>
      </c>
      <c r="K58" s="1">
        <f>FLOOR(1000*($I$24/I58)^3,1)</f>
        <v>0</v>
      </c>
      <c r="L58" s="1">
        <v>999999</v>
      </c>
      <c r="M58" s="3" t="str">
        <f t="shared" si="36"/>
        <v>16666.39</v>
      </c>
      <c r="N58" s="1">
        <f>FLOOR(1000*($L$24/L58)^3,1)</f>
        <v>0</v>
      </c>
      <c r="O58" s="1">
        <v>999999</v>
      </c>
      <c r="P58" s="3" t="str">
        <f t="shared" si="37"/>
        <v>16666.39</v>
      </c>
      <c r="Q58" s="1">
        <f>FLOOR(1000*($O$24/O58)^3,1)</f>
        <v>0</v>
      </c>
      <c r="R58" s="1">
        <v>999999</v>
      </c>
      <c r="S58" s="3" t="str">
        <f t="shared" si="38"/>
        <v>16666.39</v>
      </c>
      <c r="T58" s="1">
        <f>FLOOR(1000*($R$24/R58)^3,1)</f>
        <v>0</v>
      </c>
      <c r="U58" s="1">
        <v>999999</v>
      </c>
      <c r="V58" s="3" t="str">
        <f t="shared" si="39"/>
        <v>16666.39</v>
      </c>
      <c r="W58" s="1">
        <f>FLOOR(1000*($U$24/U58)^3,1)</f>
        <v>0</v>
      </c>
      <c r="X58" s="1">
        <v>999999</v>
      </c>
      <c r="Y58" s="3" t="str">
        <f t="shared" si="40"/>
        <v>16666.39</v>
      </c>
      <c r="Z58" s="1">
        <f>FLOOR(1000*($X$24/X58)^3,1)</f>
        <v>0</v>
      </c>
      <c r="AA58" s="1">
        <v>999999</v>
      </c>
      <c r="AB58" s="3" t="str">
        <f t="shared" si="41"/>
        <v>16666.39</v>
      </c>
      <c r="AC58" s="1">
        <f>FLOOR(1000*($AA$24/AA58)^3,1)</f>
        <v>0</v>
      </c>
      <c r="AD58" s="1">
        <v>999999</v>
      </c>
      <c r="AE58" s="3" t="str">
        <f t="shared" si="42"/>
        <v>16666.39</v>
      </c>
      <c r="AF58" s="1">
        <f>FLOOR(1000*($AD$24/AD58)^3,1)</f>
        <v>0</v>
      </c>
      <c r="AG58" s="1">
        <v>999999</v>
      </c>
      <c r="AH58" s="3" t="str">
        <f t="shared" si="43"/>
        <v>16666.39</v>
      </c>
      <c r="AI58" s="1">
        <f>FLOOR(1000*($AG$24/AG58)^3,1)</f>
        <v>0</v>
      </c>
      <c r="AJ58" s="1">
        <v>999999</v>
      </c>
      <c r="AK58" s="3" t="str">
        <f t="shared" si="44"/>
        <v>16666.39</v>
      </c>
      <c r="AL58" s="1">
        <f>FLOOR(1000*($AJ$24/AJ58)^3,1)</f>
        <v>0</v>
      </c>
      <c r="AM58" s="1">
        <v>999999</v>
      </c>
      <c r="AN58" s="3" t="str">
        <f t="shared" si="45"/>
        <v>16666.39</v>
      </c>
      <c r="AO58" s="13">
        <f>FLOOR(1000*($AM$24/AM58)^3,1)</f>
        <v>0</v>
      </c>
      <c r="AP58" s="1">
        <v>999999</v>
      </c>
      <c r="AQ58" s="3" t="str">
        <f t="shared" si="46"/>
        <v>16666.39</v>
      </c>
      <c r="AR58" s="13">
        <f>FLOOR(1000*($AP$24/AP58)^3,1)</f>
        <v>0</v>
      </c>
      <c r="AS58" s="1">
        <v>999999</v>
      </c>
      <c r="AT58" s="3" t="str">
        <f t="shared" si="47"/>
        <v>16666.39</v>
      </c>
      <c r="AU58" s="13">
        <f>FLOOR(1000*($AS$24/AS58)^3,1)</f>
        <v>0</v>
      </c>
      <c r="AV58" s="1">
        <v>999999</v>
      </c>
      <c r="AW58" s="3" t="str">
        <f t="shared" si="48"/>
        <v>16666.39</v>
      </c>
      <c r="AX58" s="13">
        <f>FLOOR(1000*($AV$24/AV58)^3,1)</f>
        <v>0</v>
      </c>
      <c r="AY58" s="11">
        <v>999999</v>
      </c>
      <c r="AZ58" s="3" t="str">
        <f t="shared" si="49"/>
        <v>16666.39</v>
      </c>
      <c r="BA58" s="13">
        <f>FLOOR(1000*($AY$24/AY58)^3,1)</f>
        <v>0</v>
      </c>
      <c r="BB58" s="11">
        <v>999999</v>
      </c>
      <c r="BC58" s="3" t="str">
        <f t="shared" si="50"/>
        <v>16666.39</v>
      </c>
      <c r="BD58" s="13">
        <f>FLOOR(1000*($BB$24/BB58)^3,1)</f>
        <v>0</v>
      </c>
      <c r="BE58" s="104">
        <f t="shared" si="51"/>
        <v>0</v>
      </c>
      <c r="BF58" s="62"/>
      <c r="BI58" s="81"/>
      <c r="BJ58" s="81"/>
    </row>
    <row r="59" spans="1:62" ht="15" thickBot="1">
      <c r="A59" s="95"/>
      <c r="B59" s="100"/>
      <c r="C59" s="18"/>
      <c r="D59" s="105" t="s">
        <v>27</v>
      </c>
      <c r="E59" s="105"/>
      <c r="F59" s="1">
        <v>999999</v>
      </c>
      <c r="G59" s="3" t="str">
        <f t="shared" si="35"/>
        <v>16666.39</v>
      </c>
      <c r="H59" s="1">
        <f>FLOOR(1000*($F$25/F59)^3,1)</f>
        <v>0</v>
      </c>
      <c r="I59" s="1">
        <v>999999</v>
      </c>
      <c r="J59" s="2" t="str">
        <f t="shared" si="18"/>
        <v>16666.39</v>
      </c>
      <c r="K59" s="1">
        <f>FLOOR(1000*($I$25/I59)^3,1)</f>
        <v>0</v>
      </c>
      <c r="L59" s="1">
        <v>999999</v>
      </c>
      <c r="M59" s="3" t="str">
        <f t="shared" si="36"/>
        <v>16666.39</v>
      </c>
      <c r="N59" s="1">
        <f>FLOOR(1000*($L$25/L59)^3,1)</f>
        <v>0</v>
      </c>
      <c r="O59" s="1">
        <v>999999</v>
      </c>
      <c r="P59" s="3" t="str">
        <f t="shared" si="37"/>
        <v>16666.39</v>
      </c>
      <c r="Q59" s="1">
        <f>FLOOR(1000*($O$25/O59)^3,1)</f>
        <v>0</v>
      </c>
      <c r="R59" s="1">
        <v>999999</v>
      </c>
      <c r="S59" s="3" t="str">
        <f t="shared" si="38"/>
        <v>16666.39</v>
      </c>
      <c r="T59" s="1">
        <f>FLOOR(1000*($R$25/R59)^3,1)</f>
        <v>0</v>
      </c>
      <c r="U59" s="1">
        <v>999999</v>
      </c>
      <c r="V59" s="3" t="str">
        <f t="shared" si="39"/>
        <v>16666.39</v>
      </c>
      <c r="W59" s="1">
        <f>FLOOR(1000*($U$25/U59)^3,1)</f>
        <v>0</v>
      </c>
      <c r="X59" s="1">
        <v>999999</v>
      </c>
      <c r="Y59" s="3" t="str">
        <f t="shared" si="40"/>
        <v>16666.39</v>
      </c>
      <c r="Z59" s="1">
        <f>FLOOR(1000*($X$25/X59)^3,1)</f>
        <v>0</v>
      </c>
      <c r="AA59" s="1">
        <v>999999</v>
      </c>
      <c r="AB59" s="3" t="str">
        <f t="shared" si="41"/>
        <v>16666.39</v>
      </c>
      <c r="AC59" s="1">
        <f>FLOOR(1000*($AA$25/AA59)^3,1)</f>
        <v>0</v>
      </c>
      <c r="AD59" s="1">
        <v>999999</v>
      </c>
      <c r="AE59" s="3" t="str">
        <f t="shared" si="42"/>
        <v>16666.39</v>
      </c>
      <c r="AF59" s="1">
        <f>FLOOR(1000*($AD$25/AD59)^3,1)</f>
        <v>0</v>
      </c>
      <c r="AG59" s="1">
        <v>999999</v>
      </c>
      <c r="AH59" s="3" t="str">
        <f t="shared" si="43"/>
        <v>16666.39</v>
      </c>
      <c r="AI59" s="1">
        <f>FLOOR(1000*($AG$25/AG59)^3,1)</f>
        <v>0</v>
      </c>
      <c r="AJ59" s="1">
        <v>999999</v>
      </c>
      <c r="AK59" s="3" t="str">
        <f t="shared" si="44"/>
        <v>16666.39</v>
      </c>
      <c r="AL59" s="1">
        <f>FLOOR(1000*($AJ$25/AJ59)^3,1)</f>
        <v>0</v>
      </c>
      <c r="AM59" s="1">
        <v>999999</v>
      </c>
      <c r="AN59" s="3" t="str">
        <f t="shared" si="45"/>
        <v>16666.39</v>
      </c>
      <c r="AO59" s="13">
        <f>FLOOR(1000*($AM$25/AM59)^3,1)</f>
        <v>0</v>
      </c>
      <c r="AP59" s="1">
        <v>999999</v>
      </c>
      <c r="AQ59" s="3" t="str">
        <f t="shared" si="46"/>
        <v>16666.39</v>
      </c>
      <c r="AR59" s="13">
        <f>FLOOR(1000*($AP$25/AP59)^3,1)</f>
        <v>0</v>
      </c>
      <c r="AS59" s="1">
        <v>999999</v>
      </c>
      <c r="AT59" s="3" t="str">
        <f t="shared" si="47"/>
        <v>16666.39</v>
      </c>
      <c r="AU59" s="13">
        <f>FLOOR(1000*($AS$25/AS59)^3,1)</f>
        <v>0</v>
      </c>
      <c r="AV59" s="1">
        <v>999999</v>
      </c>
      <c r="AW59" s="3" t="str">
        <f t="shared" si="48"/>
        <v>16666.39</v>
      </c>
      <c r="AX59" s="13">
        <f>FLOOR(1000*($AV$25/AV59)^3,1)</f>
        <v>0</v>
      </c>
      <c r="AY59" s="11">
        <v>999999</v>
      </c>
      <c r="AZ59" s="3" t="str">
        <f t="shared" si="49"/>
        <v>16666.39</v>
      </c>
      <c r="BA59" s="13">
        <f>FLOOR(1000*($AY$25/AY59)^3,1)</f>
        <v>0</v>
      </c>
      <c r="BB59" s="11">
        <v>999999</v>
      </c>
      <c r="BC59" s="3" t="str">
        <f t="shared" si="50"/>
        <v>16666.39</v>
      </c>
      <c r="BD59" s="13">
        <f>FLOOR(1000*($BB$25/BB59)^3,1)</f>
        <v>0</v>
      </c>
      <c r="BE59" s="104">
        <f t="shared" si="51"/>
        <v>0</v>
      </c>
      <c r="BF59" s="62"/>
      <c r="BI59" s="81"/>
      <c r="BJ59" s="81"/>
    </row>
    <row r="60" spans="1:62" ht="15" thickBot="1">
      <c r="A60" s="95"/>
      <c r="B60" s="106"/>
      <c r="C60" s="18"/>
      <c r="D60" s="95" t="s">
        <v>28</v>
      </c>
      <c r="E60" s="95"/>
      <c r="F60" s="1">
        <v>999999</v>
      </c>
      <c r="G60" s="3" t="str">
        <f t="shared" si="35"/>
        <v>16666.39</v>
      </c>
      <c r="H60" s="1">
        <f>FLOOR(1000*($F$26/F60)^3,1)</f>
        <v>0</v>
      </c>
      <c r="I60" s="1">
        <v>999999</v>
      </c>
      <c r="J60" s="2" t="str">
        <f t="shared" si="18"/>
        <v>16666.39</v>
      </c>
      <c r="K60" s="1">
        <f>FLOOR(1000*($I$26/I60)^3,1)</f>
        <v>0</v>
      </c>
      <c r="L60" s="1">
        <v>999999</v>
      </c>
      <c r="M60" s="3" t="str">
        <f t="shared" si="36"/>
        <v>16666.39</v>
      </c>
      <c r="N60" s="1">
        <f>FLOOR(1000*($L$26/L60)^3,1)</f>
        <v>0</v>
      </c>
      <c r="O60" s="1">
        <v>999999</v>
      </c>
      <c r="P60" s="3" t="str">
        <f t="shared" si="37"/>
        <v>16666.39</v>
      </c>
      <c r="Q60" s="1">
        <f>FLOOR(1000*($O$26/O60)^3,1)</f>
        <v>0</v>
      </c>
      <c r="R60" s="1">
        <v>999999</v>
      </c>
      <c r="S60" s="3" t="str">
        <f t="shared" si="38"/>
        <v>16666.39</v>
      </c>
      <c r="T60" s="1">
        <f>FLOOR(1000*($R$26/R60)^3,1)</f>
        <v>0</v>
      </c>
      <c r="U60" s="1">
        <v>999999</v>
      </c>
      <c r="V60" s="3" t="str">
        <f t="shared" si="39"/>
        <v>16666.39</v>
      </c>
      <c r="W60" s="1">
        <f>FLOOR(1000*($U$26/U60)^3,1)</f>
        <v>0</v>
      </c>
      <c r="X60" s="1">
        <v>999999</v>
      </c>
      <c r="Y60" s="3" t="str">
        <f t="shared" si="40"/>
        <v>16666.39</v>
      </c>
      <c r="Z60" s="1">
        <f>FLOOR(1000*($X$26/X60)^3,1)</f>
        <v>0</v>
      </c>
      <c r="AA60" s="1">
        <v>999999</v>
      </c>
      <c r="AB60" s="3" t="str">
        <f t="shared" si="41"/>
        <v>16666.39</v>
      </c>
      <c r="AC60" s="1">
        <f>FLOOR(1000*($AA$26/AA60)^3,1)</f>
        <v>0</v>
      </c>
      <c r="AD60" s="1">
        <v>999999</v>
      </c>
      <c r="AE60" s="3" t="str">
        <f t="shared" si="42"/>
        <v>16666.39</v>
      </c>
      <c r="AF60" s="1">
        <f>FLOOR(1000*($AD$26/AD60)^3,1)</f>
        <v>0</v>
      </c>
      <c r="AG60" s="1">
        <v>999999</v>
      </c>
      <c r="AH60" s="3" t="str">
        <f t="shared" si="43"/>
        <v>16666.39</v>
      </c>
      <c r="AI60" s="1">
        <f>FLOOR(1000*($AG$26/AG60)^3,1)</f>
        <v>0</v>
      </c>
      <c r="AJ60" s="1">
        <v>999999</v>
      </c>
      <c r="AK60" s="3" t="str">
        <f t="shared" si="44"/>
        <v>16666.39</v>
      </c>
      <c r="AL60" s="1">
        <f>FLOOR(1000*($AJ$26/AJ60)^3,1)</f>
        <v>0</v>
      </c>
      <c r="AM60" s="1">
        <v>999999</v>
      </c>
      <c r="AN60" s="3" t="str">
        <f t="shared" si="45"/>
        <v>16666.39</v>
      </c>
      <c r="AO60" s="13">
        <f>FLOOR(1000*($AM$26/AM60)^3,1)</f>
        <v>0</v>
      </c>
      <c r="AP60" s="1">
        <v>999999</v>
      </c>
      <c r="AQ60" s="3" t="str">
        <f t="shared" si="46"/>
        <v>16666.39</v>
      </c>
      <c r="AR60" s="13">
        <f>FLOOR(1000*($AP$26/AP60)^3,1)</f>
        <v>0</v>
      </c>
      <c r="AS60" s="1">
        <v>999999</v>
      </c>
      <c r="AT60" s="3" t="str">
        <f t="shared" si="47"/>
        <v>16666.39</v>
      </c>
      <c r="AU60" s="13">
        <f>FLOOR(1000*($AS$26/AS60)^3,1)</f>
        <v>0</v>
      </c>
      <c r="AV60" s="1">
        <v>999999</v>
      </c>
      <c r="AW60" s="3" t="str">
        <f t="shared" si="48"/>
        <v>16666.39</v>
      </c>
      <c r="AX60" s="13">
        <f>FLOOR(1000*($AV$26/AV60)^3,1)</f>
        <v>0</v>
      </c>
      <c r="AY60" s="11">
        <v>999999</v>
      </c>
      <c r="AZ60" s="3" t="str">
        <f t="shared" si="49"/>
        <v>16666.39</v>
      </c>
      <c r="BA60" s="13">
        <f>FLOOR(1000*($AY$26/AY60)^3,1)</f>
        <v>0</v>
      </c>
      <c r="BB60" s="11">
        <v>999999</v>
      </c>
      <c r="BC60" s="3" t="str">
        <f t="shared" si="50"/>
        <v>16666.39</v>
      </c>
      <c r="BD60" s="13">
        <f>FLOOR(1000*($BB$26/BB60)^3,1)</f>
        <v>0</v>
      </c>
      <c r="BE60" s="104">
        <f t="shared" si="51"/>
        <v>0</v>
      </c>
      <c r="BF60" s="62"/>
      <c r="BI60" s="107"/>
      <c r="BJ60" s="81"/>
    </row>
    <row r="61" spans="1:62" ht="15" thickBot="1">
      <c r="A61" s="95"/>
      <c r="B61" s="100"/>
      <c r="C61" s="18"/>
      <c r="D61" s="95" t="s">
        <v>29</v>
      </c>
      <c r="E61" s="95"/>
      <c r="F61" s="1">
        <v>999999</v>
      </c>
      <c r="G61" s="3" t="str">
        <f t="shared" si="35"/>
        <v>16666.39</v>
      </c>
      <c r="H61" s="1">
        <f>FLOOR(1000*($F$27/F61)^3,1)</f>
        <v>0</v>
      </c>
      <c r="I61" s="1">
        <v>999999</v>
      </c>
      <c r="J61" s="2" t="str">
        <f t="shared" si="18"/>
        <v>16666.39</v>
      </c>
      <c r="K61" s="1">
        <f>FLOOR(1000*($I$27/I61)^3,1)</f>
        <v>0</v>
      </c>
      <c r="L61" s="1">
        <v>999999</v>
      </c>
      <c r="M61" s="3" t="str">
        <f t="shared" si="36"/>
        <v>16666.39</v>
      </c>
      <c r="N61" s="1">
        <f>FLOOR(1000*($L$27/L61)^3,1)</f>
        <v>0</v>
      </c>
      <c r="O61" s="1">
        <v>999999</v>
      </c>
      <c r="P61" s="3" t="str">
        <f t="shared" si="37"/>
        <v>16666.39</v>
      </c>
      <c r="Q61" s="1">
        <f>FLOOR(1000*($O$27/O61)^3,1)</f>
        <v>0</v>
      </c>
      <c r="R61" s="1">
        <v>999999</v>
      </c>
      <c r="S61" s="3" t="str">
        <f t="shared" si="38"/>
        <v>16666.39</v>
      </c>
      <c r="T61" s="1">
        <f>FLOOR(1000*($R$27/R61)^3,1)</f>
        <v>0</v>
      </c>
      <c r="U61" s="1">
        <v>999999</v>
      </c>
      <c r="V61" s="3" t="str">
        <f t="shared" si="39"/>
        <v>16666.39</v>
      </c>
      <c r="W61" s="1">
        <f>FLOOR(1000*($U$27/U61)^3,1)</f>
        <v>0</v>
      </c>
      <c r="X61" s="1">
        <v>999999</v>
      </c>
      <c r="Y61" s="3" t="str">
        <f t="shared" si="40"/>
        <v>16666.39</v>
      </c>
      <c r="Z61" s="1">
        <f>FLOOR(1000*($X$27/X61)^3,1)</f>
        <v>0</v>
      </c>
      <c r="AA61" s="1">
        <v>999999</v>
      </c>
      <c r="AB61" s="3" t="str">
        <f t="shared" si="41"/>
        <v>16666.39</v>
      </c>
      <c r="AC61" s="1">
        <f>FLOOR(1000*($AA$27/AA61)^3,1)</f>
        <v>0</v>
      </c>
      <c r="AD61" s="1">
        <v>999999</v>
      </c>
      <c r="AE61" s="3" t="str">
        <f t="shared" si="42"/>
        <v>16666.39</v>
      </c>
      <c r="AF61" s="1">
        <f>FLOOR(1000*($AD$27/AD61)^3,1)</f>
        <v>0</v>
      </c>
      <c r="AG61" s="1">
        <v>999999</v>
      </c>
      <c r="AH61" s="3" t="str">
        <f t="shared" si="43"/>
        <v>16666.39</v>
      </c>
      <c r="AI61" s="1">
        <f>FLOOR(1000*($AG$27/AG61)^3,1)</f>
        <v>0</v>
      </c>
      <c r="AJ61" s="1">
        <v>999999</v>
      </c>
      <c r="AK61" s="3" t="str">
        <f t="shared" si="44"/>
        <v>16666.39</v>
      </c>
      <c r="AL61" s="1">
        <f>FLOOR(1000*($AJ$27/AJ61)^3,1)</f>
        <v>0</v>
      </c>
      <c r="AM61" s="1">
        <v>999999</v>
      </c>
      <c r="AN61" s="3" t="str">
        <f t="shared" si="45"/>
        <v>16666.39</v>
      </c>
      <c r="AO61" s="13">
        <f>FLOOR(1000*($AM$27/AM61)^3,1)</f>
        <v>0</v>
      </c>
      <c r="AP61" s="1">
        <v>999999</v>
      </c>
      <c r="AQ61" s="3" t="str">
        <f t="shared" si="46"/>
        <v>16666.39</v>
      </c>
      <c r="AR61" s="13">
        <f>FLOOR(1000*($AP$27/AP61)^3,1)</f>
        <v>0</v>
      </c>
      <c r="AS61" s="1">
        <v>999999</v>
      </c>
      <c r="AT61" s="3" t="str">
        <f t="shared" si="47"/>
        <v>16666.39</v>
      </c>
      <c r="AU61" s="13">
        <f>FLOOR(1000*($AS$27/AS61)^3,1)</f>
        <v>0</v>
      </c>
      <c r="AV61" s="1">
        <v>999999</v>
      </c>
      <c r="AW61" s="3" t="str">
        <f t="shared" si="48"/>
        <v>16666.39</v>
      </c>
      <c r="AX61" s="13">
        <f>FLOOR(1000*($AV$27/AV61)^3,1)</f>
        <v>0</v>
      </c>
      <c r="AY61" s="11">
        <v>999999</v>
      </c>
      <c r="AZ61" s="3" t="str">
        <f t="shared" si="49"/>
        <v>16666.39</v>
      </c>
      <c r="BA61" s="13">
        <f>FLOOR(1000*($AY$27/AY61)^3,1)</f>
        <v>0</v>
      </c>
      <c r="BB61" s="11">
        <v>999999</v>
      </c>
      <c r="BC61" s="3" t="str">
        <f t="shared" si="50"/>
        <v>16666.39</v>
      </c>
      <c r="BD61" s="13">
        <f>FLOOR(1000*($BB$27/BB61)^3,1)</f>
        <v>0</v>
      </c>
      <c r="BE61" s="104">
        <f t="shared" si="51"/>
        <v>0</v>
      </c>
      <c r="BF61" s="62"/>
      <c r="BI61" s="81"/>
      <c r="BJ61" s="81"/>
    </row>
    <row r="62" spans="1:62" ht="15" thickBot="1">
      <c r="A62" s="95"/>
      <c r="B62" s="100"/>
      <c r="C62" s="18"/>
      <c r="D62" s="95" t="s">
        <v>30</v>
      </c>
      <c r="E62" s="95"/>
      <c r="F62" s="1">
        <v>999999</v>
      </c>
      <c r="G62" s="3" t="str">
        <f t="shared" si="35"/>
        <v>16666.39</v>
      </c>
      <c r="H62" s="1">
        <f>FLOOR(1000*($F$28/F62)^3,1)</f>
        <v>0</v>
      </c>
      <c r="I62" s="1">
        <v>999999</v>
      </c>
      <c r="J62" s="2" t="str">
        <f t="shared" si="18"/>
        <v>16666.39</v>
      </c>
      <c r="K62" s="1">
        <f>FLOOR(1000*($I$28/I62)^3,1)</f>
        <v>0</v>
      </c>
      <c r="L62" s="1">
        <v>999999</v>
      </c>
      <c r="M62" s="3" t="str">
        <f t="shared" si="36"/>
        <v>16666.39</v>
      </c>
      <c r="N62" s="1">
        <f>FLOOR(1000*($L$28/L62)^3,1)</f>
        <v>0</v>
      </c>
      <c r="O62" s="1">
        <v>999999</v>
      </c>
      <c r="P62" s="3" t="str">
        <f t="shared" si="37"/>
        <v>16666.39</v>
      </c>
      <c r="Q62" s="1">
        <f>FLOOR(1000*($O$28/O62)^3,1)</f>
        <v>0</v>
      </c>
      <c r="R62" s="1">
        <v>999999</v>
      </c>
      <c r="S62" s="3" t="str">
        <f t="shared" si="38"/>
        <v>16666.39</v>
      </c>
      <c r="T62" s="1">
        <f>FLOOR(1000*($R$28/R62)^3,1)</f>
        <v>0</v>
      </c>
      <c r="U62" s="1">
        <v>999999</v>
      </c>
      <c r="V62" s="3" t="str">
        <f t="shared" si="39"/>
        <v>16666.39</v>
      </c>
      <c r="W62" s="1">
        <f>FLOOR(1000*($U$28/U62)^3,1)</f>
        <v>0</v>
      </c>
      <c r="X62" s="1">
        <v>999999</v>
      </c>
      <c r="Y62" s="3" t="str">
        <f t="shared" si="40"/>
        <v>16666.39</v>
      </c>
      <c r="Z62" s="1">
        <f>FLOOR(1000*($X$28/X62)^3,1)</f>
        <v>0</v>
      </c>
      <c r="AA62" s="1">
        <v>999999</v>
      </c>
      <c r="AB62" s="3" t="str">
        <f t="shared" si="41"/>
        <v>16666.39</v>
      </c>
      <c r="AC62" s="1">
        <f>FLOOR(1000*($AA$28/AA62)^3,1)</f>
        <v>0</v>
      </c>
      <c r="AD62" s="1">
        <v>999999</v>
      </c>
      <c r="AE62" s="3" t="str">
        <f t="shared" si="42"/>
        <v>16666.39</v>
      </c>
      <c r="AF62" s="1">
        <f>FLOOR(1000*($AD$28/AD62)^3,1)</f>
        <v>0</v>
      </c>
      <c r="AG62" s="1">
        <v>999999</v>
      </c>
      <c r="AH62" s="3" t="str">
        <f t="shared" si="43"/>
        <v>16666.39</v>
      </c>
      <c r="AI62" s="1">
        <f>FLOOR(1000*($AG$28/AG62)^3,1)</f>
        <v>0</v>
      </c>
      <c r="AJ62" s="1">
        <v>999999</v>
      </c>
      <c r="AK62" s="3" t="str">
        <f t="shared" si="44"/>
        <v>16666.39</v>
      </c>
      <c r="AL62" s="1">
        <f>FLOOR(1000*($AJ$28/AJ62)^3,1)</f>
        <v>0</v>
      </c>
      <c r="AM62" s="1">
        <v>999999</v>
      </c>
      <c r="AN62" s="3" t="str">
        <f t="shared" si="45"/>
        <v>16666.39</v>
      </c>
      <c r="AO62" s="13">
        <f>FLOOR(1000*($AM$28/AM62)^3,1)</f>
        <v>0</v>
      </c>
      <c r="AP62" s="1">
        <v>999999</v>
      </c>
      <c r="AQ62" s="3" t="str">
        <f t="shared" si="46"/>
        <v>16666.39</v>
      </c>
      <c r="AR62" s="13">
        <f>FLOOR(1000*($AP$28/AP62)^3,1)</f>
        <v>0</v>
      </c>
      <c r="AS62" s="1">
        <v>999999</v>
      </c>
      <c r="AT62" s="3" t="str">
        <f t="shared" si="47"/>
        <v>16666.39</v>
      </c>
      <c r="AU62" s="13">
        <f>FLOOR(1000*($AS$28/AS62)^3,1)</f>
        <v>0</v>
      </c>
      <c r="AV62" s="1">
        <v>999999</v>
      </c>
      <c r="AW62" s="3" t="str">
        <f t="shared" si="48"/>
        <v>16666.39</v>
      </c>
      <c r="AX62" s="13">
        <f>FLOOR(1000*($AV$28/AV62)^3,1)</f>
        <v>0</v>
      </c>
      <c r="AY62" s="11">
        <v>999999</v>
      </c>
      <c r="AZ62" s="3" t="str">
        <f t="shared" si="49"/>
        <v>16666.39</v>
      </c>
      <c r="BA62" s="13">
        <f>FLOOR(1000*($AY$28/AY62)^3,1)</f>
        <v>0</v>
      </c>
      <c r="BB62" s="11">
        <v>999999</v>
      </c>
      <c r="BC62" s="3" t="str">
        <f t="shared" si="50"/>
        <v>16666.39</v>
      </c>
      <c r="BD62" s="13">
        <f>FLOOR(1000*($BB$28/BB62)^3,1)</f>
        <v>0</v>
      </c>
      <c r="BE62" s="104">
        <f t="shared" si="51"/>
        <v>0</v>
      </c>
      <c r="BF62" s="62"/>
      <c r="BI62" s="81"/>
      <c r="BJ62" s="81"/>
    </row>
    <row r="63" spans="1:62" ht="15" thickBot="1">
      <c r="A63" s="95"/>
      <c r="B63" s="100"/>
      <c r="C63" s="18"/>
      <c r="D63" s="95" t="s">
        <v>31</v>
      </c>
      <c r="E63" s="95"/>
      <c r="F63" s="1">
        <v>999999</v>
      </c>
      <c r="G63" s="3" t="str">
        <f t="shared" si="35"/>
        <v>16666.39</v>
      </c>
      <c r="H63" s="1">
        <f>FLOOR(1000*($F$29/F63)^3,1)</f>
        <v>0</v>
      </c>
      <c r="I63" s="1">
        <v>999999</v>
      </c>
      <c r="J63" s="2" t="str">
        <f t="shared" si="18"/>
        <v>16666.39</v>
      </c>
      <c r="K63" s="1">
        <f>FLOOR(1000*($I$29/I63)^3,1)</f>
        <v>0</v>
      </c>
      <c r="L63" s="1">
        <v>999999</v>
      </c>
      <c r="M63" s="3" t="str">
        <f t="shared" si="36"/>
        <v>16666.39</v>
      </c>
      <c r="N63" s="1">
        <f>FLOOR(1000*($L$29/L63)^3,1)</f>
        <v>0</v>
      </c>
      <c r="O63" s="1">
        <v>999999</v>
      </c>
      <c r="P63" s="3" t="str">
        <f t="shared" si="37"/>
        <v>16666.39</v>
      </c>
      <c r="Q63" s="1">
        <f>FLOOR(1000*($O$29/O63)^3,1)</f>
        <v>0</v>
      </c>
      <c r="R63" s="1">
        <v>999999</v>
      </c>
      <c r="S63" s="3" t="str">
        <f t="shared" si="38"/>
        <v>16666.39</v>
      </c>
      <c r="T63" s="1">
        <f>FLOOR(1000*($R$29/R63)^3,1)</f>
        <v>0</v>
      </c>
      <c r="U63" s="1">
        <v>999999</v>
      </c>
      <c r="V63" s="3" t="str">
        <f t="shared" si="39"/>
        <v>16666.39</v>
      </c>
      <c r="W63" s="1">
        <f>FLOOR(1000*($U$29/U63)^3,1)</f>
        <v>0</v>
      </c>
      <c r="X63" s="1">
        <v>999999</v>
      </c>
      <c r="Y63" s="3" t="str">
        <f t="shared" si="40"/>
        <v>16666.39</v>
      </c>
      <c r="Z63" s="1">
        <f>FLOOR(1000*($X$29/X63)^3,1)</f>
        <v>0</v>
      </c>
      <c r="AA63" s="1">
        <v>999999</v>
      </c>
      <c r="AB63" s="3" t="str">
        <f t="shared" si="41"/>
        <v>16666.39</v>
      </c>
      <c r="AC63" s="1">
        <f>FLOOR(1000*($AA$29/AA63)^3,1)</f>
        <v>0</v>
      </c>
      <c r="AD63" s="1">
        <v>999999</v>
      </c>
      <c r="AE63" s="3" t="str">
        <f t="shared" si="42"/>
        <v>16666.39</v>
      </c>
      <c r="AF63" s="1">
        <f>FLOOR(1000*($AD$29/AD63)^3,1)</f>
        <v>0</v>
      </c>
      <c r="AG63" s="1">
        <v>999999</v>
      </c>
      <c r="AH63" s="3" t="str">
        <f t="shared" si="43"/>
        <v>16666.39</v>
      </c>
      <c r="AI63" s="1">
        <f>FLOOR(1000*($AG$29/AG63)^3,1)</f>
        <v>0</v>
      </c>
      <c r="AJ63" s="1">
        <v>999999</v>
      </c>
      <c r="AK63" s="3" t="str">
        <f t="shared" si="44"/>
        <v>16666.39</v>
      </c>
      <c r="AL63" s="1">
        <f>FLOOR(1000*($AJ$29/AJ63)^3,1)</f>
        <v>0</v>
      </c>
      <c r="AM63" s="1">
        <v>999999</v>
      </c>
      <c r="AN63" s="3" t="str">
        <f t="shared" si="45"/>
        <v>16666.39</v>
      </c>
      <c r="AO63" s="13">
        <f>FLOOR(1000*($AM$29/AM63)^3,1)</f>
        <v>0</v>
      </c>
      <c r="AP63" s="1">
        <v>999999</v>
      </c>
      <c r="AQ63" s="3" t="str">
        <f t="shared" si="46"/>
        <v>16666.39</v>
      </c>
      <c r="AR63" s="13">
        <f>FLOOR(1000*($AP$29/AP63)^3,1)</f>
        <v>0</v>
      </c>
      <c r="AS63" s="1">
        <v>999999</v>
      </c>
      <c r="AT63" s="3" t="str">
        <f t="shared" si="47"/>
        <v>16666.39</v>
      </c>
      <c r="AU63" s="13">
        <f>FLOOR(1000*($AS$29/AS63)^3,1)</f>
        <v>0</v>
      </c>
      <c r="AV63" s="1">
        <v>999999</v>
      </c>
      <c r="AW63" s="3" t="str">
        <f t="shared" si="48"/>
        <v>16666.39</v>
      </c>
      <c r="AX63" s="13">
        <f>FLOOR(1000*($AV$29/AV63)^3,1)</f>
        <v>0</v>
      </c>
      <c r="AY63" s="11">
        <v>999999</v>
      </c>
      <c r="AZ63" s="3" t="str">
        <f t="shared" si="49"/>
        <v>16666.39</v>
      </c>
      <c r="BA63" s="13">
        <f>FLOOR(1000*($AY$29/AY63)^3,1)</f>
        <v>0</v>
      </c>
      <c r="BB63" s="11">
        <v>999999</v>
      </c>
      <c r="BC63" s="3" t="str">
        <f t="shared" si="50"/>
        <v>16666.39</v>
      </c>
      <c r="BD63" s="13">
        <f>FLOOR(1000*($BB$29/BB63)^3,1)</f>
        <v>0</v>
      </c>
      <c r="BE63" s="104">
        <f t="shared" si="51"/>
        <v>0</v>
      </c>
      <c r="BF63" s="62"/>
      <c r="BI63" s="81"/>
      <c r="BJ63" s="81"/>
    </row>
    <row r="64" spans="1:62" ht="14.25">
      <c r="A64" s="95"/>
      <c r="B64" s="100"/>
      <c r="C64" s="18"/>
      <c r="D64" s="95" t="s">
        <v>32</v>
      </c>
      <c r="E64" s="95"/>
      <c r="F64" s="1">
        <v>999999</v>
      </c>
      <c r="G64" s="3" t="str">
        <f t="shared" si="35"/>
        <v>16666.39</v>
      </c>
      <c r="H64" s="1">
        <f>FLOOR(1000*($F$30/F64)^3,1)</f>
        <v>0</v>
      </c>
      <c r="I64" s="1">
        <v>999999</v>
      </c>
      <c r="J64" s="2" t="str">
        <f t="shared" si="18"/>
        <v>16666.39</v>
      </c>
      <c r="K64" s="1">
        <f>FLOOR(1000*($I$30/I64)^3,1)</f>
        <v>0</v>
      </c>
      <c r="L64" s="1">
        <v>999999</v>
      </c>
      <c r="M64" s="3" t="str">
        <f t="shared" si="36"/>
        <v>16666.39</v>
      </c>
      <c r="N64" s="1">
        <f>FLOOR(1000*($L$30/L64)^3,1)</f>
        <v>0</v>
      </c>
      <c r="O64" s="1">
        <v>999999</v>
      </c>
      <c r="P64" s="3" t="str">
        <f t="shared" si="37"/>
        <v>16666.39</v>
      </c>
      <c r="Q64" s="1">
        <f>FLOOR(1000*($O$30/O64)^3,1)</f>
        <v>0</v>
      </c>
      <c r="R64" s="1">
        <v>999999</v>
      </c>
      <c r="S64" s="3" t="str">
        <f t="shared" si="38"/>
        <v>16666.39</v>
      </c>
      <c r="T64" s="1">
        <f>FLOOR(1000*($R$30/R64)^3,1)</f>
        <v>0</v>
      </c>
      <c r="U64" s="1">
        <v>999999</v>
      </c>
      <c r="V64" s="3" t="str">
        <f t="shared" si="39"/>
        <v>16666.39</v>
      </c>
      <c r="W64" s="1">
        <f>FLOOR(1000*($U$30/U64)^3,1)</f>
        <v>0</v>
      </c>
      <c r="X64" s="1">
        <v>999999</v>
      </c>
      <c r="Y64" s="3" t="str">
        <f t="shared" si="40"/>
        <v>16666.39</v>
      </c>
      <c r="Z64" s="1">
        <f>FLOOR(1000*($X$30/X64)^3,1)</f>
        <v>0</v>
      </c>
      <c r="AA64" s="1">
        <v>999999</v>
      </c>
      <c r="AB64" s="3" t="str">
        <f t="shared" si="41"/>
        <v>16666.39</v>
      </c>
      <c r="AC64" s="1">
        <f>FLOOR(1000*($AA$30/AA64)^3,1)</f>
        <v>0</v>
      </c>
      <c r="AD64" s="1">
        <v>999999</v>
      </c>
      <c r="AE64" s="3" t="str">
        <f t="shared" si="42"/>
        <v>16666.39</v>
      </c>
      <c r="AF64" s="1">
        <f>FLOOR(1000*($AD$30/AD64)^3,1)</f>
        <v>0</v>
      </c>
      <c r="AG64" s="1">
        <v>999999</v>
      </c>
      <c r="AH64" s="3" t="str">
        <f t="shared" si="43"/>
        <v>16666.39</v>
      </c>
      <c r="AI64" s="1">
        <f>FLOOR(1000*($AG$30/AG64)^3,1)</f>
        <v>0</v>
      </c>
      <c r="AJ64" s="1">
        <v>999999</v>
      </c>
      <c r="AK64" s="3" t="str">
        <f t="shared" si="44"/>
        <v>16666.39</v>
      </c>
      <c r="AL64" s="1">
        <f>FLOOR(1000*($AJ$30/AJ64)^3,1)</f>
        <v>0</v>
      </c>
      <c r="AM64" s="1">
        <v>999999</v>
      </c>
      <c r="AN64" s="3" t="str">
        <f t="shared" si="45"/>
        <v>16666.39</v>
      </c>
      <c r="AO64" s="13">
        <f>FLOOR(1000*($AM$30/AM64)^3,1)</f>
        <v>0</v>
      </c>
      <c r="AP64" s="1">
        <v>999999</v>
      </c>
      <c r="AQ64" s="3" t="str">
        <f t="shared" si="46"/>
        <v>16666.39</v>
      </c>
      <c r="AR64" s="13">
        <f>FLOOR(1000*($AP$30/AP64)^3,1)</f>
        <v>0</v>
      </c>
      <c r="AS64" s="1">
        <v>999999</v>
      </c>
      <c r="AT64" s="3" t="str">
        <f t="shared" si="47"/>
        <v>16666.39</v>
      </c>
      <c r="AU64" s="13">
        <f>FLOOR(1000*($AS$30/AS64)^3,1)</f>
        <v>0</v>
      </c>
      <c r="AV64" s="1">
        <v>999999</v>
      </c>
      <c r="AW64" s="3" t="str">
        <f t="shared" si="48"/>
        <v>16666.39</v>
      </c>
      <c r="AX64" s="13">
        <f>FLOOR(1000*($AV$30/AV64)^3,1)</f>
        <v>0</v>
      </c>
      <c r="AY64" s="11">
        <v>999999</v>
      </c>
      <c r="AZ64" s="3" t="str">
        <f t="shared" si="49"/>
        <v>16666.39</v>
      </c>
      <c r="BA64" s="13">
        <f>FLOOR(1000*($AY$30/AY64)^3,1)</f>
        <v>0</v>
      </c>
      <c r="BB64" s="11">
        <v>999999</v>
      </c>
      <c r="BC64" s="3" t="str">
        <f t="shared" si="50"/>
        <v>16666.39</v>
      </c>
      <c r="BD64" s="13">
        <f>FLOOR(1000*($BB$30/BB64)^3,1)</f>
        <v>0</v>
      </c>
      <c r="BE64" s="104">
        <f t="shared" si="51"/>
        <v>0</v>
      </c>
      <c r="BF64" s="62"/>
      <c r="BI64" s="81"/>
      <c r="BJ64" s="81"/>
    </row>
  </sheetData>
  <mergeCells count="17">
    <mergeCell ref="I33:K33"/>
    <mergeCell ref="F33:H33"/>
    <mergeCell ref="AA33:AC33"/>
    <mergeCell ref="BB33:BD33"/>
    <mergeCell ref="AY33:BA33"/>
    <mergeCell ref="AV33:AX33"/>
    <mergeCell ref="AM33:AO33"/>
    <mergeCell ref="L33:N33"/>
    <mergeCell ref="O33:Q33"/>
    <mergeCell ref="R33:T33"/>
    <mergeCell ref="AP33:AR33"/>
    <mergeCell ref="AS33:AU33"/>
    <mergeCell ref="AJ33:AL33"/>
    <mergeCell ref="U33:W33"/>
    <mergeCell ref="AD33:AF33"/>
    <mergeCell ref="X33:Z33"/>
    <mergeCell ref="AG33:AI33"/>
  </mergeCells>
  <printOptions/>
  <pageMargins left="0.1968503937007874" right="0.1968503937007874" top="0.5905511811023623" bottom="0.5905511811023623" header="0.5118110236220472" footer="0.5118110236220472"/>
  <pageSetup horizontalDpi="180" verticalDpi="18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qwerty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</dc:creator>
  <cp:keywords/>
  <dc:description/>
  <cp:lastModifiedBy>Admin</cp:lastModifiedBy>
  <cp:lastPrinted>2006-01-15T15:58:34Z</cp:lastPrinted>
  <dcterms:created xsi:type="dcterms:W3CDTF">2005-03-21T05:37:19Z</dcterms:created>
  <dcterms:modified xsi:type="dcterms:W3CDTF">2014-02-09T13:52:36Z</dcterms:modified>
  <cp:category/>
  <cp:version/>
  <cp:contentType/>
  <cp:contentStatus/>
</cp:coreProperties>
</file>