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Общие итоги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<sst xmlns="http://schemas.openxmlformats.org/spreadsheetml/2006/main" count="80" uniqueCount="53">
  <si>
    <t>Итоговая таблица Кубка ПКВВС 2009 года</t>
  </si>
  <si>
    <t>Участник</t>
  </si>
  <si>
    <t>Группа</t>
  </si>
  <si>
    <t>200(400)в/с</t>
  </si>
  <si>
    <t>100в/с</t>
  </si>
  <si>
    <t>50в/с</t>
  </si>
  <si>
    <t>200сп.</t>
  </si>
  <si>
    <t>100сп.</t>
  </si>
  <si>
    <t>50сп.</t>
  </si>
  <si>
    <t>100батт.</t>
  </si>
  <si>
    <t>50батт.</t>
  </si>
  <si>
    <t>200бр.</t>
  </si>
  <si>
    <t>100бр.</t>
  </si>
  <si>
    <t>50бр.</t>
  </si>
  <si>
    <t>200(400)к/п</t>
  </si>
  <si>
    <t>100к/п</t>
  </si>
  <si>
    <t>Всего очков</t>
  </si>
  <si>
    <t>По 5 зачетам</t>
  </si>
  <si>
    <t>Итог. место</t>
  </si>
  <si>
    <t>Очков</t>
  </si>
  <si>
    <t>Верчик Дмитрий</t>
  </si>
  <si>
    <t>45-49</t>
  </si>
  <si>
    <t>Куракин Олег</t>
  </si>
  <si>
    <t>40-44</t>
  </si>
  <si>
    <t>Сельков Владимир</t>
  </si>
  <si>
    <t>35-39</t>
  </si>
  <si>
    <t>Муравьев Михаил</t>
  </si>
  <si>
    <t>50-54</t>
  </si>
  <si>
    <t>Высоцкий Александр</t>
  </si>
  <si>
    <t>55-59</t>
  </si>
  <si>
    <t>Темников Александр</t>
  </si>
  <si>
    <t>Феоктистов Валерий</t>
  </si>
  <si>
    <t>60-64</t>
  </si>
  <si>
    <t>Исупова Наталия</t>
  </si>
  <si>
    <t>Колпаков Владимир</t>
  </si>
  <si>
    <t>25-29</t>
  </si>
  <si>
    <t>Кравченко Наталья</t>
  </si>
  <si>
    <t>Галл Дмитрий</t>
  </si>
  <si>
    <t>Верхоланцев Юрий</t>
  </si>
  <si>
    <t>Чудинов Александр</t>
  </si>
  <si>
    <t>Бурмантова Галина</t>
  </si>
  <si>
    <t>Орехов Андрей</t>
  </si>
  <si>
    <t>Трунов Геннадий</t>
  </si>
  <si>
    <t>65-69</t>
  </si>
  <si>
    <t>Шитов Александр</t>
  </si>
  <si>
    <t>Ларионов Евгений</t>
  </si>
  <si>
    <t>30-34</t>
  </si>
  <si>
    <t>Семенов Андрей</t>
  </si>
  <si>
    <t>Дылдин Константин</t>
  </si>
  <si>
    <t>Иванов Эдуард</t>
  </si>
  <si>
    <t>Хеннер Виктор</t>
  </si>
  <si>
    <t>Халявина Ирина</t>
  </si>
  <si>
    <t>Бареев Николай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</si>
</sst>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16">
    <font>
      <sz val="12"/>
      <name val="Arial Cyr"/>
      <family val="0"/>
    </font>
    <font>
      <u val="single"/>
      <sz val="12"/>
      <color indexed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vertical="top"/>
    </xf>
    <xf numFmtId="14" fontId="8" fillId="0" borderId="5" xfId="0" applyNumberFormat="1" applyFont="1" applyFill="1" applyBorder="1" applyAlignment="1">
      <alignment horizontal="left" vertical="top" wrapText="1" indent="1"/>
    </xf>
    <xf numFmtId="0" fontId="9" fillId="0" borderId="5" xfId="0" applyFont="1" applyFill="1" applyBorder="1" applyAlignment="1">
      <alignment horizontal="center" vertical="top" wrapText="1"/>
    </xf>
    <xf numFmtId="17" fontId="7" fillId="0" borderId="5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6" fillId="0" borderId="8" xfId="0" applyNumberFormat="1" applyFont="1" applyFill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1" fillId="0" borderId="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Q6" sqref="Q6"/>
    </sheetView>
  </sheetViews>
  <sheetFormatPr defaultColWidth="8.796875" defaultRowHeight="15"/>
  <cols>
    <col min="1" max="1" width="8.8984375" style="1" customWidth="1"/>
    <col min="2" max="2" width="7.59765625" style="1" customWidth="1"/>
    <col min="3" max="3" width="5.59765625" style="1" customWidth="1"/>
    <col min="4" max="4" width="5.296875" style="3" customWidth="1"/>
    <col min="5" max="5" width="4.69921875" style="3" customWidth="1"/>
    <col min="6" max="6" width="4.8984375" style="3" customWidth="1"/>
    <col min="7" max="8" width="4.69921875" style="3" customWidth="1"/>
    <col min="9" max="9" width="4.796875" style="3" customWidth="1"/>
    <col min="10" max="11" width="5.296875" style="3" customWidth="1"/>
    <col min="12" max="12" width="5" style="3" customWidth="1"/>
    <col min="13" max="13" width="4.69921875" style="3" customWidth="1"/>
    <col min="14" max="14" width="4.8984375" style="3" customWidth="1"/>
    <col min="15" max="15" width="5.69921875" style="3" customWidth="1"/>
    <col min="16" max="16" width="4.69921875" style="3" customWidth="1"/>
    <col min="17" max="17" width="5.09765625" style="3" customWidth="1"/>
    <col min="18" max="18" width="6.09765625" style="3" customWidth="1"/>
    <col min="19" max="19" width="5.296875" style="3" customWidth="1"/>
    <col min="20" max="16384" width="8.8984375" style="1" customWidth="1"/>
  </cols>
  <sheetData>
    <row r="1" ht="18">
      <c r="B1" s="2" t="s">
        <v>0</v>
      </c>
    </row>
    <row r="2" ht="6" customHeight="1" thickBot="1"/>
    <row r="3" spans="1:19" ht="15.75" customHeight="1" thickBot="1">
      <c r="A3" s="27" t="s">
        <v>1</v>
      </c>
      <c r="B3" s="27"/>
      <c r="C3" s="27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7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7" t="s">
        <v>14</v>
      </c>
      <c r="P3" s="5" t="s">
        <v>15</v>
      </c>
      <c r="Q3" s="25" t="s">
        <v>16</v>
      </c>
      <c r="R3" s="25" t="s">
        <v>17</v>
      </c>
      <c r="S3" s="23" t="s">
        <v>18</v>
      </c>
    </row>
    <row r="4" spans="1:19" ht="15.75" customHeight="1" thickBot="1">
      <c r="A4" s="28"/>
      <c r="B4" s="28"/>
      <c r="C4" s="28"/>
      <c r="D4" s="8" t="s">
        <v>19</v>
      </c>
      <c r="E4" s="9" t="s">
        <v>19</v>
      </c>
      <c r="F4" s="9" t="s">
        <v>19</v>
      </c>
      <c r="G4" s="9" t="s">
        <v>19</v>
      </c>
      <c r="H4" s="9" t="s">
        <v>19</v>
      </c>
      <c r="I4" s="9" t="s">
        <v>19</v>
      </c>
      <c r="J4" s="9" t="s">
        <v>19</v>
      </c>
      <c r="K4" s="9" t="s">
        <v>19</v>
      </c>
      <c r="L4" s="9" t="s">
        <v>19</v>
      </c>
      <c r="M4" s="9" t="s">
        <v>19</v>
      </c>
      <c r="N4" s="9" t="s">
        <v>19</v>
      </c>
      <c r="O4" s="9" t="s">
        <v>19</v>
      </c>
      <c r="P4" s="9" t="s">
        <v>19</v>
      </c>
      <c r="Q4" s="26"/>
      <c r="R4" s="26"/>
      <c r="S4" s="24"/>
    </row>
    <row r="5" spans="1:19" ht="14.25">
      <c r="A5" s="30" t="s">
        <v>20</v>
      </c>
      <c r="B5" s="11"/>
      <c r="C5" s="12" t="s">
        <v>21</v>
      </c>
      <c r="D5" s="13">
        <v>750</v>
      </c>
      <c r="E5" s="13"/>
      <c r="F5" s="13">
        <v>755</v>
      </c>
      <c r="G5" s="13"/>
      <c r="H5" s="13"/>
      <c r="I5" s="13"/>
      <c r="J5" s="13"/>
      <c r="K5" s="13"/>
      <c r="L5" s="13">
        <v>787</v>
      </c>
      <c r="M5" s="13"/>
      <c r="N5" s="13">
        <v>813</v>
      </c>
      <c r="O5" s="13">
        <v>807</v>
      </c>
      <c r="P5" s="13"/>
      <c r="Q5" s="13">
        <f aca="true" t="shared" si="0" ref="Q5:Q28">SUM(D5:P5)</f>
        <v>3912</v>
      </c>
      <c r="R5" s="13">
        <v>3912</v>
      </c>
      <c r="S5" s="29">
        <v>1</v>
      </c>
    </row>
    <row r="6" spans="1:19" ht="14.25">
      <c r="A6" s="31" t="s">
        <v>22</v>
      </c>
      <c r="B6" s="11"/>
      <c r="C6" s="12" t="s">
        <v>23</v>
      </c>
      <c r="D6" s="14">
        <v>650</v>
      </c>
      <c r="E6" s="14">
        <v>807</v>
      </c>
      <c r="F6" s="14">
        <v>828</v>
      </c>
      <c r="G6" s="14"/>
      <c r="H6" s="14"/>
      <c r="I6" s="14"/>
      <c r="J6" s="14"/>
      <c r="K6" s="14">
        <v>657</v>
      </c>
      <c r="L6" s="14"/>
      <c r="M6" s="14"/>
      <c r="N6" s="14"/>
      <c r="O6" s="14">
        <v>688</v>
      </c>
      <c r="P6" s="14"/>
      <c r="Q6" s="14">
        <f t="shared" si="0"/>
        <v>3630</v>
      </c>
      <c r="R6" s="14">
        <v>3630</v>
      </c>
      <c r="S6" s="32">
        <v>2</v>
      </c>
    </row>
    <row r="7" spans="1:19" ht="14.25">
      <c r="A7" s="34" t="s">
        <v>24</v>
      </c>
      <c r="B7" s="11"/>
      <c r="C7" s="12" t="s">
        <v>25</v>
      </c>
      <c r="D7" s="14">
        <v>718</v>
      </c>
      <c r="E7" s="14"/>
      <c r="F7" s="14"/>
      <c r="G7" s="14"/>
      <c r="H7" s="14"/>
      <c r="I7" s="14">
        <v>1012</v>
      </c>
      <c r="J7" s="14"/>
      <c r="K7" s="14">
        <v>736</v>
      </c>
      <c r="L7" s="14"/>
      <c r="M7" s="14"/>
      <c r="N7" s="14"/>
      <c r="O7" s="14">
        <v>774</v>
      </c>
      <c r="P7" s="14"/>
      <c r="Q7" s="14">
        <f t="shared" si="0"/>
        <v>3240</v>
      </c>
      <c r="R7" s="14">
        <v>3240</v>
      </c>
      <c r="S7" s="33">
        <v>3</v>
      </c>
    </row>
    <row r="8" spans="1:19" ht="14.25">
      <c r="A8" s="15" t="s">
        <v>26</v>
      </c>
      <c r="B8" s="11"/>
      <c r="C8" s="12" t="s">
        <v>27</v>
      </c>
      <c r="D8" s="14">
        <v>528</v>
      </c>
      <c r="E8" s="14"/>
      <c r="F8" s="14">
        <v>745</v>
      </c>
      <c r="G8" s="14"/>
      <c r="H8" s="14"/>
      <c r="I8" s="14">
        <v>720</v>
      </c>
      <c r="J8" s="14"/>
      <c r="K8" s="14"/>
      <c r="L8" s="14"/>
      <c r="M8" s="14">
        <v>631</v>
      </c>
      <c r="N8" s="14"/>
      <c r="O8" s="14">
        <v>568</v>
      </c>
      <c r="P8" s="14"/>
      <c r="Q8" s="14">
        <f t="shared" si="0"/>
        <v>3192</v>
      </c>
      <c r="R8" s="14">
        <v>3192</v>
      </c>
      <c r="S8" s="14">
        <v>4</v>
      </c>
    </row>
    <row r="9" spans="1:19" ht="14.25">
      <c r="A9" s="15" t="s">
        <v>28</v>
      </c>
      <c r="B9" s="16"/>
      <c r="C9" s="17" t="s">
        <v>29</v>
      </c>
      <c r="D9" s="14">
        <v>521</v>
      </c>
      <c r="E9" s="14"/>
      <c r="F9" s="14">
        <v>657</v>
      </c>
      <c r="G9" s="14"/>
      <c r="H9" s="14"/>
      <c r="I9" s="14"/>
      <c r="J9" s="14"/>
      <c r="K9" s="14">
        <v>527</v>
      </c>
      <c r="L9" s="14">
        <v>706</v>
      </c>
      <c r="M9" s="14"/>
      <c r="N9" s="14">
        <v>764</v>
      </c>
      <c r="O9" s="14"/>
      <c r="P9" s="14"/>
      <c r="Q9" s="14">
        <f t="shared" si="0"/>
        <v>3175</v>
      </c>
      <c r="R9" s="14">
        <v>3175</v>
      </c>
      <c r="S9" s="14">
        <v>5</v>
      </c>
    </row>
    <row r="10" spans="1:19" ht="14.25">
      <c r="A10" s="10" t="s">
        <v>30</v>
      </c>
      <c r="B10" s="11"/>
      <c r="C10" s="12" t="s">
        <v>21</v>
      </c>
      <c r="D10" s="14"/>
      <c r="E10" s="14"/>
      <c r="F10" s="14">
        <v>664</v>
      </c>
      <c r="G10" s="14"/>
      <c r="H10" s="14"/>
      <c r="I10" s="14"/>
      <c r="J10" s="14"/>
      <c r="K10" s="14"/>
      <c r="L10" s="14">
        <v>624</v>
      </c>
      <c r="M10" s="14">
        <v>640</v>
      </c>
      <c r="N10" s="14">
        <v>704</v>
      </c>
      <c r="O10" s="14">
        <v>417</v>
      </c>
      <c r="P10" s="14"/>
      <c r="Q10" s="14">
        <f t="shared" si="0"/>
        <v>3049</v>
      </c>
      <c r="R10" s="14">
        <v>3049</v>
      </c>
      <c r="S10" s="14">
        <v>6</v>
      </c>
    </row>
    <row r="11" spans="1:19" ht="14.25">
      <c r="A11" s="15" t="s">
        <v>31</v>
      </c>
      <c r="B11" s="16"/>
      <c r="C11" s="17" t="s">
        <v>32</v>
      </c>
      <c r="D11" s="14">
        <v>423</v>
      </c>
      <c r="E11" s="14">
        <v>482</v>
      </c>
      <c r="F11" s="14"/>
      <c r="G11" s="14"/>
      <c r="H11" s="14"/>
      <c r="I11" s="14"/>
      <c r="J11" s="14"/>
      <c r="K11" s="14"/>
      <c r="L11" s="14">
        <v>633</v>
      </c>
      <c r="M11" s="14">
        <v>645</v>
      </c>
      <c r="N11" s="14">
        <v>718</v>
      </c>
      <c r="O11" s="14"/>
      <c r="P11" s="14"/>
      <c r="Q11" s="14">
        <f t="shared" si="0"/>
        <v>2901</v>
      </c>
      <c r="R11" s="14">
        <v>2901</v>
      </c>
      <c r="S11" s="14">
        <v>7</v>
      </c>
    </row>
    <row r="12" spans="1:19" ht="14.25">
      <c r="A12" s="10" t="s">
        <v>33</v>
      </c>
      <c r="B12" s="11"/>
      <c r="C12" s="18" t="s">
        <v>27</v>
      </c>
      <c r="D12" s="14">
        <v>498</v>
      </c>
      <c r="E12" s="14">
        <v>489</v>
      </c>
      <c r="F12" s="14">
        <v>534</v>
      </c>
      <c r="G12" s="14"/>
      <c r="H12" s="14"/>
      <c r="I12" s="14"/>
      <c r="J12" s="14"/>
      <c r="K12" s="14"/>
      <c r="L12" s="14">
        <v>478</v>
      </c>
      <c r="M12" s="14"/>
      <c r="N12" s="14"/>
      <c r="O12" s="14">
        <v>595</v>
      </c>
      <c r="P12" s="14">
        <v>656</v>
      </c>
      <c r="Q12" s="14">
        <f t="shared" si="0"/>
        <v>3250</v>
      </c>
      <c r="R12" s="14">
        <v>2772</v>
      </c>
      <c r="S12" s="14">
        <v>8</v>
      </c>
    </row>
    <row r="13" spans="1:19" ht="14.25">
      <c r="A13" s="10" t="s">
        <v>34</v>
      </c>
      <c r="B13" s="11"/>
      <c r="C13" s="12" t="s">
        <v>35</v>
      </c>
      <c r="D13" s="14"/>
      <c r="E13" s="14"/>
      <c r="F13" s="14"/>
      <c r="G13" s="14"/>
      <c r="H13" s="14"/>
      <c r="I13" s="14"/>
      <c r="J13" s="14">
        <v>931</v>
      </c>
      <c r="K13" s="14">
        <v>894</v>
      </c>
      <c r="L13" s="14"/>
      <c r="M13" s="14">
        <v>913</v>
      </c>
      <c r="N13" s="14"/>
      <c r="O13" s="14"/>
      <c r="P13" s="14"/>
      <c r="Q13" s="14">
        <f t="shared" si="0"/>
        <v>2738</v>
      </c>
      <c r="R13" s="14">
        <v>2738</v>
      </c>
      <c r="S13" s="14">
        <v>9</v>
      </c>
    </row>
    <row r="14" spans="1:19" ht="14.25">
      <c r="A14" s="10" t="s">
        <v>36</v>
      </c>
      <c r="B14" s="11"/>
      <c r="C14" s="12" t="s">
        <v>25</v>
      </c>
      <c r="D14" s="14">
        <v>471</v>
      </c>
      <c r="E14" s="14"/>
      <c r="F14" s="14">
        <v>728</v>
      </c>
      <c r="G14" s="14"/>
      <c r="H14" s="14"/>
      <c r="I14" s="14"/>
      <c r="J14" s="14"/>
      <c r="K14" s="14">
        <v>473</v>
      </c>
      <c r="L14" s="14"/>
      <c r="M14" s="14"/>
      <c r="N14" s="14"/>
      <c r="O14" s="14">
        <v>522</v>
      </c>
      <c r="P14" s="14"/>
      <c r="Q14" s="14">
        <f t="shared" si="0"/>
        <v>2194</v>
      </c>
      <c r="R14" s="14">
        <v>2194</v>
      </c>
      <c r="S14" s="14">
        <v>10</v>
      </c>
    </row>
    <row r="15" spans="1:19" ht="14.25">
      <c r="A15" s="10" t="s">
        <v>37</v>
      </c>
      <c r="B15" s="11"/>
      <c r="C15" s="12" t="s">
        <v>23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780</v>
      </c>
      <c r="O15" s="14">
        <v>501</v>
      </c>
      <c r="P15" s="14">
        <v>765</v>
      </c>
      <c r="Q15" s="14">
        <f t="shared" si="0"/>
        <v>2046</v>
      </c>
      <c r="R15" s="14">
        <v>2046</v>
      </c>
      <c r="S15" s="14">
        <v>11</v>
      </c>
    </row>
    <row r="16" spans="1:19" ht="14.25">
      <c r="A16" s="15" t="s">
        <v>38</v>
      </c>
      <c r="B16" s="16"/>
      <c r="C16" s="17" t="s">
        <v>32</v>
      </c>
      <c r="D16" s="14">
        <v>421</v>
      </c>
      <c r="E16" s="14">
        <v>459</v>
      </c>
      <c r="F16" s="14">
        <v>528</v>
      </c>
      <c r="G16" s="14">
        <v>425</v>
      </c>
      <c r="H16" s="14"/>
      <c r="I16" s="14"/>
      <c r="J16" s="14"/>
      <c r="K16" s="14"/>
      <c r="L16" s="14"/>
      <c r="M16" s="14"/>
      <c r="N16" s="14"/>
      <c r="O16" s="14"/>
      <c r="P16" s="14"/>
      <c r="Q16" s="14">
        <f t="shared" si="0"/>
        <v>1833</v>
      </c>
      <c r="R16" s="14">
        <v>1833</v>
      </c>
      <c r="S16" s="14">
        <v>12</v>
      </c>
    </row>
    <row r="17" spans="1:19" ht="14.25">
      <c r="A17" s="10" t="s">
        <v>39</v>
      </c>
      <c r="B17" s="11"/>
      <c r="C17" s="12" t="s">
        <v>25</v>
      </c>
      <c r="D17" s="14"/>
      <c r="E17" s="14"/>
      <c r="F17" s="14">
        <v>672</v>
      </c>
      <c r="G17" s="14"/>
      <c r="H17" s="14"/>
      <c r="I17" s="14"/>
      <c r="J17" s="14"/>
      <c r="K17" s="14"/>
      <c r="L17" s="14">
        <v>455</v>
      </c>
      <c r="M17" s="14"/>
      <c r="N17" s="14">
        <v>638</v>
      </c>
      <c r="O17" s="14"/>
      <c r="P17" s="14"/>
      <c r="Q17" s="14">
        <f t="shared" si="0"/>
        <v>1765</v>
      </c>
      <c r="R17" s="14">
        <v>1765</v>
      </c>
      <c r="S17" s="14">
        <v>13</v>
      </c>
    </row>
    <row r="18" spans="1:19" ht="14.25">
      <c r="A18" s="10" t="s">
        <v>40</v>
      </c>
      <c r="B18" s="11"/>
      <c r="C18" s="12" t="s">
        <v>29</v>
      </c>
      <c r="D18" s="14"/>
      <c r="E18" s="14"/>
      <c r="F18" s="14"/>
      <c r="G18" s="14"/>
      <c r="H18" s="14"/>
      <c r="I18" s="14"/>
      <c r="J18" s="14"/>
      <c r="K18" s="14"/>
      <c r="L18" s="14">
        <v>536</v>
      </c>
      <c r="M18" s="14">
        <v>504</v>
      </c>
      <c r="N18" s="14">
        <v>438</v>
      </c>
      <c r="O18" s="14"/>
      <c r="P18" s="14"/>
      <c r="Q18" s="14">
        <f t="shared" si="0"/>
        <v>1478</v>
      </c>
      <c r="R18" s="14">
        <v>1478</v>
      </c>
      <c r="S18" s="14">
        <v>14</v>
      </c>
    </row>
    <row r="19" spans="1:19" ht="14.25">
      <c r="A19" s="10" t="s">
        <v>41</v>
      </c>
      <c r="B19" s="11"/>
      <c r="C19" s="12" t="s">
        <v>35</v>
      </c>
      <c r="D19" s="14"/>
      <c r="E19" s="14">
        <v>679</v>
      </c>
      <c r="F19" s="14">
        <v>675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f t="shared" si="0"/>
        <v>1354</v>
      </c>
      <c r="R19" s="14">
        <v>1354</v>
      </c>
      <c r="S19" s="14">
        <v>15</v>
      </c>
    </row>
    <row r="20" spans="1:19" ht="14.25">
      <c r="A20" s="15" t="s">
        <v>42</v>
      </c>
      <c r="B20" s="16"/>
      <c r="C20" s="17" t="s">
        <v>43</v>
      </c>
      <c r="D20" s="14">
        <v>275</v>
      </c>
      <c r="E20" s="14">
        <v>328</v>
      </c>
      <c r="F20" s="14"/>
      <c r="G20" s="14">
        <v>269</v>
      </c>
      <c r="H20" s="14"/>
      <c r="I20" s="14"/>
      <c r="J20" s="14">
        <v>189</v>
      </c>
      <c r="K20" s="14">
        <v>272</v>
      </c>
      <c r="L20" s="14"/>
      <c r="M20" s="14"/>
      <c r="N20" s="14"/>
      <c r="O20" s="14"/>
      <c r="P20" s="14"/>
      <c r="Q20" s="14">
        <f t="shared" si="0"/>
        <v>1333</v>
      </c>
      <c r="R20" s="14">
        <v>1333</v>
      </c>
      <c r="S20" s="14">
        <v>16</v>
      </c>
    </row>
    <row r="21" spans="1:19" ht="14.25">
      <c r="A21" s="15" t="s">
        <v>44</v>
      </c>
      <c r="B21" s="11"/>
      <c r="C21" s="12" t="s">
        <v>27</v>
      </c>
      <c r="D21" s="14">
        <v>191</v>
      </c>
      <c r="E21" s="14"/>
      <c r="F21" s="14"/>
      <c r="G21" s="14">
        <v>287</v>
      </c>
      <c r="H21" s="14">
        <v>260</v>
      </c>
      <c r="I21" s="14"/>
      <c r="J21" s="14"/>
      <c r="K21" s="14">
        <v>194</v>
      </c>
      <c r="L21" s="14"/>
      <c r="M21" s="14"/>
      <c r="N21" s="14"/>
      <c r="O21" s="14">
        <v>293</v>
      </c>
      <c r="P21" s="14"/>
      <c r="Q21" s="14">
        <f t="shared" si="0"/>
        <v>1225</v>
      </c>
      <c r="R21" s="14">
        <v>1225</v>
      </c>
      <c r="S21" s="14">
        <v>17</v>
      </c>
    </row>
    <row r="22" spans="1:19" ht="14.25">
      <c r="A22" s="10" t="s">
        <v>45</v>
      </c>
      <c r="B22" s="11"/>
      <c r="C22" s="12" t="s">
        <v>46</v>
      </c>
      <c r="D22" s="14"/>
      <c r="E22" s="14"/>
      <c r="F22" s="14">
        <v>608</v>
      </c>
      <c r="G22" s="14"/>
      <c r="H22" s="14"/>
      <c r="I22" s="14"/>
      <c r="J22" s="14"/>
      <c r="K22" s="14"/>
      <c r="L22" s="14"/>
      <c r="M22" s="14"/>
      <c r="N22" s="14">
        <v>581</v>
      </c>
      <c r="O22" s="14"/>
      <c r="P22" s="14"/>
      <c r="Q22" s="14">
        <f t="shared" si="0"/>
        <v>1189</v>
      </c>
      <c r="R22" s="14">
        <v>1189</v>
      </c>
      <c r="S22" s="14">
        <v>18</v>
      </c>
    </row>
    <row r="23" spans="1:19" ht="14.25">
      <c r="A23" s="10" t="s">
        <v>47</v>
      </c>
      <c r="B23" s="11"/>
      <c r="C23" s="12" t="s">
        <v>25</v>
      </c>
      <c r="D23" s="14"/>
      <c r="E23" s="14"/>
      <c r="F23" s="14">
        <v>587</v>
      </c>
      <c r="G23" s="14"/>
      <c r="H23" s="14"/>
      <c r="I23" s="14">
        <v>552</v>
      </c>
      <c r="J23" s="14"/>
      <c r="K23" s="14"/>
      <c r="L23" s="14"/>
      <c r="M23" s="14"/>
      <c r="N23" s="14"/>
      <c r="O23" s="14"/>
      <c r="P23" s="14"/>
      <c r="Q23" s="14">
        <f t="shared" si="0"/>
        <v>1139</v>
      </c>
      <c r="R23" s="14">
        <v>1139</v>
      </c>
      <c r="S23" s="14">
        <v>19</v>
      </c>
    </row>
    <row r="24" spans="1:19" ht="14.25">
      <c r="A24" s="11" t="s">
        <v>48</v>
      </c>
      <c r="B24" s="11"/>
      <c r="C24" s="12" t="s">
        <v>23</v>
      </c>
      <c r="D24" s="14"/>
      <c r="E24" s="14"/>
      <c r="F24" s="14">
        <v>866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f t="shared" si="0"/>
        <v>866</v>
      </c>
      <c r="R24" s="14">
        <v>866</v>
      </c>
      <c r="S24" s="14">
        <v>20</v>
      </c>
    </row>
    <row r="25" spans="1:19" ht="14.25">
      <c r="A25" s="10" t="s">
        <v>49</v>
      </c>
      <c r="B25" s="11"/>
      <c r="C25" s="12" t="s">
        <v>23</v>
      </c>
      <c r="D25" s="14"/>
      <c r="E25" s="14"/>
      <c r="F25" s="14"/>
      <c r="G25" s="14"/>
      <c r="H25" s="14"/>
      <c r="I25" s="14"/>
      <c r="J25" s="14"/>
      <c r="K25" s="14">
        <v>648</v>
      </c>
      <c r="L25" s="14"/>
      <c r="M25" s="14"/>
      <c r="N25" s="14"/>
      <c r="O25" s="14"/>
      <c r="P25" s="14"/>
      <c r="Q25" s="14">
        <f t="shared" si="0"/>
        <v>648</v>
      </c>
      <c r="R25" s="14">
        <v>648</v>
      </c>
      <c r="S25" s="14">
        <v>21</v>
      </c>
    </row>
    <row r="26" spans="1:19" ht="14.25">
      <c r="A26" s="15" t="s">
        <v>50</v>
      </c>
      <c r="B26" s="16"/>
      <c r="C26" s="17" t="s">
        <v>32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590</v>
      </c>
      <c r="O26" s="14"/>
      <c r="P26" s="14"/>
      <c r="Q26" s="14">
        <f t="shared" si="0"/>
        <v>590</v>
      </c>
      <c r="R26" s="14">
        <v>590</v>
      </c>
      <c r="S26" s="14">
        <v>22</v>
      </c>
    </row>
    <row r="27" spans="1:19" ht="14.25">
      <c r="A27" s="10" t="s">
        <v>51</v>
      </c>
      <c r="B27" s="11"/>
      <c r="C27" s="12" t="s">
        <v>25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583</v>
      </c>
      <c r="O27" s="14"/>
      <c r="P27" s="14"/>
      <c r="Q27" s="14">
        <f t="shared" si="0"/>
        <v>583</v>
      </c>
      <c r="R27" s="14">
        <v>583</v>
      </c>
      <c r="S27" s="14">
        <v>23</v>
      </c>
    </row>
    <row r="28" spans="1:19" ht="14.25">
      <c r="A28" s="15" t="s">
        <v>52</v>
      </c>
      <c r="B28" s="16"/>
      <c r="C28" s="17" t="s">
        <v>29</v>
      </c>
      <c r="D28" s="14">
        <v>331</v>
      </c>
      <c r="E28" s="14"/>
      <c r="F28" s="14"/>
      <c r="G28" s="14"/>
      <c r="H28" s="14"/>
      <c r="I28" s="14">
        <v>204</v>
      </c>
      <c r="J28" s="14"/>
      <c r="K28" s="14"/>
      <c r="L28" s="14"/>
      <c r="M28" s="14"/>
      <c r="N28" s="14"/>
      <c r="O28" s="14"/>
      <c r="P28" s="14"/>
      <c r="Q28" s="14">
        <f t="shared" si="0"/>
        <v>535</v>
      </c>
      <c r="R28" s="14">
        <v>535</v>
      </c>
      <c r="S28" s="14">
        <v>24</v>
      </c>
    </row>
    <row r="29" spans="1:3" ht="12.75">
      <c r="A29" s="19"/>
      <c r="B29" s="20"/>
      <c r="C29" s="21"/>
    </row>
    <row r="30" spans="1:3" ht="12.75">
      <c r="A30" s="22"/>
      <c r="B30" s="22"/>
      <c r="C30" s="22"/>
    </row>
  </sheetData>
  <mergeCells count="5">
    <mergeCell ref="S3:S4"/>
    <mergeCell ref="R3:R4"/>
    <mergeCell ref="Q3:Q4"/>
    <mergeCell ref="A3:B4"/>
    <mergeCell ref="C3:C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Феоктистов</dc:creator>
  <cp:keywords/>
  <dc:description/>
  <cp:lastModifiedBy>User</cp:lastModifiedBy>
  <dcterms:created xsi:type="dcterms:W3CDTF">2009-04-26T09:09:28Z</dcterms:created>
  <dcterms:modified xsi:type="dcterms:W3CDTF">2009-04-27T03:16:01Z</dcterms:modified>
  <cp:category/>
  <cp:version/>
  <cp:contentType/>
  <cp:contentStatus/>
</cp:coreProperties>
</file>