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75" windowHeight="10440" activeTab="0"/>
  </bookViews>
  <sheets>
    <sheet name="Инд.рез-ты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<sst xmlns="http://schemas.openxmlformats.org/spreadsheetml/2006/main" count="355" uniqueCount="165">
  <si>
    <t>Елпашева Ирина</t>
  </si>
  <si>
    <t>Зачетные результаты ПКВВС (20 личных - не более 2-х от участника и 3 эстафеты)</t>
  </si>
  <si>
    <t>Очки</t>
  </si>
  <si>
    <t>Дистанция</t>
  </si>
  <si>
    <t>Участник</t>
  </si>
  <si>
    <t>Рез-т</t>
  </si>
  <si>
    <t>Исупова Наталия</t>
  </si>
  <si>
    <t>Верчик Дмитрий</t>
  </si>
  <si>
    <t>Феоктистов Валерий</t>
  </si>
  <si>
    <t>Носов Дмитрий</t>
  </si>
  <si>
    <t>50бр.</t>
  </si>
  <si>
    <t>100бр.</t>
  </si>
  <si>
    <t>50в/с</t>
  </si>
  <si>
    <t>100в/с</t>
  </si>
  <si>
    <t>50батт.</t>
  </si>
  <si>
    <t>100к/п</t>
  </si>
  <si>
    <t>Голдобина Ольга</t>
  </si>
  <si>
    <t>Иванов Эдуард</t>
  </si>
  <si>
    <t>Высоцкий Александр</t>
  </si>
  <si>
    <t>Ларионов Евгений</t>
  </si>
  <si>
    <t>200-239</t>
  </si>
  <si>
    <t>4х50в/с СМ</t>
  </si>
  <si>
    <t>Всего по участнику</t>
  </si>
  <si>
    <t>36.83</t>
  </si>
  <si>
    <t>1:08.57</t>
  </si>
  <si>
    <t>25.46</t>
  </si>
  <si>
    <t>58.51</t>
  </si>
  <si>
    <t>32.56</t>
  </si>
  <si>
    <t>1:10.60</t>
  </si>
  <si>
    <t>28.48</t>
  </si>
  <si>
    <t>200бр.</t>
  </si>
  <si>
    <t>3:04.60</t>
  </si>
  <si>
    <t>1:33.89</t>
  </si>
  <si>
    <t>41.62</t>
  </si>
  <si>
    <t>Кравченко Наталья</t>
  </si>
  <si>
    <t>33.24</t>
  </si>
  <si>
    <t>50в/с.</t>
  </si>
  <si>
    <t>30.74</t>
  </si>
  <si>
    <t>Митрофанова Елена</t>
  </si>
  <si>
    <t>200в/с</t>
  </si>
  <si>
    <t>2:21.34</t>
  </si>
  <si>
    <t>1:04.72</t>
  </si>
  <si>
    <t>200к/п</t>
  </si>
  <si>
    <t>1:26.24</t>
  </si>
  <si>
    <t>3:09.96</t>
  </si>
  <si>
    <t>32.94</t>
  </si>
  <si>
    <t>29.31</t>
  </si>
  <si>
    <t>1:57.63</t>
  </si>
  <si>
    <t>4×50 м комб. Ж</t>
  </si>
  <si>
    <t xml:space="preserve"> 120-159</t>
  </si>
  <si>
    <t>2:13.40</t>
  </si>
  <si>
    <t>4х50в/с Ж</t>
  </si>
  <si>
    <t>1:59.76</t>
  </si>
  <si>
    <t>29.50</t>
  </si>
  <si>
    <t>Стиль</t>
  </si>
  <si>
    <t>Дист.</t>
  </si>
  <si>
    <t>Рекорд</t>
  </si>
  <si>
    <t>Примечание</t>
  </si>
  <si>
    <t>Место</t>
  </si>
  <si>
    <t>Верчик</t>
  </si>
  <si>
    <t>бр.</t>
  </si>
  <si>
    <t>100</t>
  </si>
  <si>
    <t>РК</t>
  </si>
  <si>
    <t>35.88</t>
  </si>
  <si>
    <t>50</t>
  </si>
  <si>
    <t>к/пл</t>
  </si>
  <si>
    <t>31.95</t>
  </si>
  <si>
    <t>сп.</t>
  </si>
  <si>
    <t>Эстафета 1-й этап</t>
  </si>
  <si>
    <t>Веснина</t>
  </si>
  <si>
    <t>в/с</t>
  </si>
  <si>
    <t>200</t>
  </si>
  <si>
    <t>38-45-48-48</t>
  </si>
  <si>
    <t>400</t>
  </si>
  <si>
    <t>100м 1.25</t>
  </si>
  <si>
    <t>Высоцкий</t>
  </si>
  <si>
    <t>40.51</t>
  </si>
  <si>
    <t>42-47-48-47</t>
  </si>
  <si>
    <t>Голдобина</t>
  </si>
  <si>
    <t>30.42</t>
  </si>
  <si>
    <t>32.16</t>
  </si>
  <si>
    <t>36-42-48-38</t>
  </si>
  <si>
    <t>Деменева</t>
  </si>
  <si>
    <t>батт.</t>
  </si>
  <si>
    <t>37-45-53-39</t>
  </si>
  <si>
    <t>40.82</t>
  </si>
  <si>
    <t>Елпашева</t>
  </si>
  <si>
    <t>31.87</t>
  </si>
  <si>
    <t>Иванов</t>
  </si>
  <si>
    <t>29.16</t>
  </si>
  <si>
    <t>Иванов В.</t>
  </si>
  <si>
    <t>33.49</t>
  </si>
  <si>
    <t>Исупова</t>
  </si>
  <si>
    <t>38.85</t>
  </si>
  <si>
    <t>40-48-58-44</t>
  </si>
  <si>
    <t>Коротаев</t>
  </si>
  <si>
    <t>Кравченко</t>
  </si>
  <si>
    <t>32.58</t>
  </si>
  <si>
    <t>35.53</t>
  </si>
  <si>
    <t>37-44-51-40</t>
  </si>
  <si>
    <t>Куприянюк</t>
  </si>
  <si>
    <t>34.88</t>
  </si>
  <si>
    <t>42.55</t>
  </si>
  <si>
    <t>Ларионов</t>
  </si>
  <si>
    <t>34.98</t>
  </si>
  <si>
    <t>Лунегов</t>
  </si>
  <si>
    <t>33.67</t>
  </si>
  <si>
    <t>Митрофанова</t>
  </si>
  <si>
    <t>31.02</t>
  </si>
  <si>
    <t>32-35-37-37</t>
  </si>
  <si>
    <t>36.43</t>
  </si>
  <si>
    <t>37-40-41-41</t>
  </si>
  <si>
    <t>Носов</t>
  </si>
  <si>
    <t>30.86</t>
  </si>
  <si>
    <t>Ожогин</t>
  </si>
  <si>
    <t>48.94</t>
  </si>
  <si>
    <t>800</t>
  </si>
  <si>
    <t>1.51-2.00-1.59-1.59-1.59-1.59-1.59-1.57</t>
  </si>
  <si>
    <t>Петров</t>
  </si>
  <si>
    <t>NT</t>
  </si>
  <si>
    <t>45.32</t>
  </si>
  <si>
    <t>Сибгатуллин</t>
  </si>
  <si>
    <t>44.49</t>
  </si>
  <si>
    <t>46-53-59-54</t>
  </si>
  <si>
    <t>Феоктистов</t>
  </si>
  <si>
    <t>45.56</t>
  </si>
  <si>
    <t>Фролова</t>
  </si>
  <si>
    <t>33</t>
  </si>
  <si>
    <t>36.22</t>
  </si>
  <si>
    <t>Шерстобитов</t>
  </si>
  <si>
    <t>36.51</t>
  </si>
  <si>
    <t>42-48-50-51</t>
  </si>
  <si>
    <t>40.20</t>
  </si>
  <si>
    <t xml:space="preserve"> РК</t>
  </si>
  <si>
    <t>43-45-47-47</t>
  </si>
  <si>
    <t>Шестакова</t>
  </si>
  <si>
    <t>1.49-1.54-1.54-1.54-1.54-1.55-1.55-1.50</t>
  </si>
  <si>
    <t>1.04-1.09-1.09-55</t>
  </si>
  <si>
    <t>Эст.120-159</t>
  </si>
  <si>
    <t>Кравченко, Фролова, Митрофанова, Голдобина</t>
  </si>
  <si>
    <t>комб.</t>
  </si>
  <si>
    <t>Митрофанова, Голдобина, Кравченко, Елпашева</t>
  </si>
  <si>
    <t>Эст.200-239</t>
  </si>
  <si>
    <t>Елпашева, Высоцкий, Кравченко, Иванов</t>
  </si>
  <si>
    <t>Ларионов, Высоцкий, Верчик, Иванов В.</t>
  </si>
  <si>
    <t>Верчик, Высоцкий, Носов, Иванов Э.</t>
  </si>
  <si>
    <t>4х50 Ж</t>
  </si>
  <si>
    <t>4х50 СМ</t>
  </si>
  <si>
    <t>4х50 М</t>
  </si>
  <si>
    <t>29.79</t>
  </si>
  <si>
    <t>Рез-т: мин</t>
  </si>
  <si>
    <t>Рез-т: сек</t>
  </si>
  <si>
    <t xml:space="preserve"> 25 рекордов Пермского края в категории "Мастерс"</t>
  </si>
  <si>
    <t>11 первых мест</t>
  </si>
  <si>
    <t>14 вторых мест</t>
  </si>
  <si>
    <t>Наши призеры</t>
  </si>
  <si>
    <t>Золото</t>
  </si>
  <si>
    <t>Серебро</t>
  </si>
  <si>
    <t>Бронза</t>
  </si>
  <si>
    <t>Рекорды края</t>
  </si>
  <si>
    <t>Эстафеты</t>
  </si>
  <si>
    <t xml:space="preserve"> </t>
  </si>
  <si>
    <t>Иванов Э.</t>
  </si>
  <si>
    <t>13 третьих мест</t>
  </si>
  <si>
    <t>Результаты участников от ПКВВС на Кубке РФ-2017 24-26.11.17 в Казани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</si>
</sst>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 Cyr"/>
      <family val="0"/>
    </font>
    <font>
      <b/>
      <sz val="11"/>
      <color indexed="17"/>
      <name val="Arial Cyr"/>
      <family val="0"/>
    </font>
    <font>
      <b/>
      <sz val="11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57"/>
      <name val="Arial Cyr"/>
      <family val="0"/>
    </font>
    <font>
      <b/>
      <sz val="11"/>
      <color indexed="2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17" applyFont="1">
      <alignment/>
      <protection/>
    </xf>
    <xf numFmtId="0" fontId="2" fillId="0" borderId="0" xfId="17" applyFont="1" applyAlignment="1">
      <alignment horizontal="center"/>
      <protection/>
    </xf>
    <xf numFmtId="0" fontId="2" fillId="0" borderId="0" xfId="17">
      <alignment/>
      <protection/>
    </xf>
    <xf numFmtId="0" fontId="2" fillId="0" borderId="0" xfId="17" applyFill="1">
      <alignment/>
      <protection/>
    </xf>
    <xf numFmtId="0" fontId="2" fillId="0" borderId="0" xfId="17" applyFont="1">
      <alignment/>
      <protection/>
    </xf>
    <xf numFmtId="0" fontId="2" fillId="0" borderId="1" xfId="17" applyBorder="1" applyAlignment="1">
      <alignment horizontal="center" vertical="center" wrapText="1"/>
      <protection/>
    </xf>
    <xf numFmtId="0" fontId="2" fillId="0" borderId="1" xfId="17" applyBorder="1" applyAlignment="1">
      <alignment vertical="center" wrapText="1"/>
      <protection/>
    </xf>
    <xf numFmtId="0" fontId="2" fillId="0" borderId="2" xfId="17" applyBorder="1" applyAlignment="1">
      <alignment horizontal="center"/>
      <protection/>
    </xf>
    <xf numFmtId="0" fontId="2" fillId="0" borderId="2" xfId="17" applyFill="1" applyBorder="1" applyAlignment="1">
      <alignment horizontal="center"/>
      <protection/>
    </xf>
    <xf numFmtId="49" fontId="2" fillId="0" borderId="2" xfId="17" applyNumberFormat="1" applyFill="1" applyBorder="1" applyAlignment="1">
      <alignment horizontal="center"/>
      <protection/>
    </xf>
    <xf numFmtId="0" fontId="5" fillId="0" borderId="2" xfId="17" applyFont="1" applyFill="1" applyBorder="1" applyAlignment="1">
      <alignment horizontal="center"/>
      <protection/>
    </xf>
    <xf numFmtId="0" fontId="2" fillId="0" borderId="3" xfId="17" applyBorder="1" applyAlignment="1">
      <alignment horizontal="center"/>
      <protection/>
    </xf>
    <xf numFmtId="0" fontId="2" fillId="0" borderId="3" xfId="17" applyFill="1" applyBorder="1" applyAlignment="1">
      <alignment horizontal="center"/>
      <protection/>
    </xf>
    <xf numFmtId="49" fontId="2" fillId="0" borderId="3" xfId="17" applyNumberForma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6" fillId="0" borderId="3" xfId="17" applyFont="1" applyFill="1" applyBorder="1" applyAlignment="1">
      <alignment horizontal="center"/>
      <protection/>
    </xf>
    <xf numFmtId="49" fontId="7" fillId="0" borderId="3" xfId="17" applyNumberFormat="1" applyFont="1" applyFill="1" applyBorder="1" applyAlignment="1">
      <alignment horizontal="center"/>
      <protection/>
    </xf>
    <xf numFmtId="0" fontId="8" fillId="0" borderId="3" xfId="17" applyFont="1" applyFill="1" applyBorder="1" applyAlignment="1">
      <alignment horizontal="center"/>
      <protection/>
    </xf>
    <xf numFmtId="0" fontId="2" fillId="0" borderId="4" xfId="18" applyNumberFormat="1" applyFont="1" applyBorder="1">
      <alignment/>
      <protection/>
    </xf>
    <xf numFmtId="0" fontId="2" fillId="2" borderId="3" xfId="17" applyFont="1" applyFill="1" applyBorder="1" applyAlignment="1">
      <alignment horizontal="center"/>
      <protection/>
    </xf>
    <xf numFmtId="0" fontId="2" fillId="2" borderId="2" xfId="17" applyFont="1" applyFill="1" applyBorder="1" applyAlignment="1">
      <alignment horizontal="center"/>
      <protection/>
    </xf>
    <xf numFmtId="0" fontId="7" fillId="2" borderId="3" xfId="17" applyFont="1" applyFill="1" applyBorder="1" applyAlignment="1">
      <alignment horizontal="center"/>
      <protection/>
    </xf>
    <xf numFmtId="0" fontId="2" fillId="2" borderId="3" xfId="17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9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6" fillId="0" borderId="0" xfId="18" applyFont="1" applyFill="1" applyAlignment="1">
      <alignment horizontal="left"/>
      <protection/>
    </xf>
    <xf numFmtId="0" fontId="2" fillId="0" borderId="0" xfId="18" applyFont="1" applyFill="1">
      <alignment/>
      <protection/>
    </xf>
    <xf numFmtId="0" fontId="5" fillId="0" borderId="0" xfId="0" applyFont="1" applyFill="1" applyAlignment="1">
      <alignment horizontal="left"/>
    </xf>
    <xf numFmtId="0" fontId="12" fillId="0" borderId="0" xfId="18" applyFont="1" applyFill="1" applyAlignment="1">
      <alignment horizontal="left"/>
      <protection/>
    </xf>
    <xf numFmtId="0" fontId="13" fillId="0" borderId="0" xfId="18" applyFont="1" applyFill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urrency" xfId="15"/>
    <cellStyle name="Currency [0]" xfId="16"/>
    <cellStyle name="Обычный_Командный зачет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workbookViewId="0" topLeftCell="A1">
      <pane ySplit="3" topLeftCell="BM4" activePane="bottomLeft" state="frozen"/>
      <selection pane="topLeft" activeCell="A1" sqref="A1"/>
      <selection pane="bottomLeft" activeCell="E1" sqref="E1"/>
    </sheetView>
  </sheetViews>
  <sheetFormatPr defaultColWidth="8.796875" defaultRowHeight="14.25"/>
  <cols>
    <col min="1" max="1" width="13.69921875" style="0" customWidth="1"/>
    <col min="2" max="2" width="6.69921875" style="0" customWidth="1"/>
    <col min="3" max="3" width="7.19921875" style="34" customWidth="1"/>
    <col min="4" max="4" width="6.3984375" style="34" customWidth="1"/>
    <col min="5" max="5" width="7" style="34" customWidth="1"/>
    <col min="6" max="6" width="6.19921875" style="34" customWidth="1"/>
    <col min="7" max="7" width="7.3984375" style="34" customWidth="1"/>
    <col min="8" max="8" width="9" style="34" customWidth="1"/>
    <col min="9" max="9" width="16.69921875" style="0" customWidth="1"/>
  </cols>
  <sheetData>
    <row r="2" ht="15.75">
      <c r="A2" s="73" t="s">
        <v>164</v>
      </c>
    </row>
    <row r="3" spans="1:9" ht="28.5">
      <c r="A3" s="28" t="s">
        <v>4</v>
      </c>
      <c r="B3" s="28" t="s">
        <v>54</v>
      </c>
      <c r="C3" s="32" t="s">
        <v>55</v>
      </c>
      <c r="D3" s="48" t="s">
        <v>150</v>
      </c>
      <c r="E3" s="48" t="s">
        <v>151</v>
      </c>
      <c r="F3" s="44" t="s">
        <v>58</v>
      </c>
      <c r="G3" s="44" t="s">
        <v>2</v>
      </c>
      <c r="H3" s="32" t="s">
        <v>56</v>
      </c>
      <c r="I3" s="47" t="s">
        <v>57</v>
      </c>
    </row>
    <row r="4" spans="1:9" ht="15">
      <c r="A4" s="28" t="s">
        <v>59</v>
      </c>
      <c r="B4" s="28" t="s">
        <v>60</v>
      </c>
      <c r="C4" s="32" t="s">
        <v>61</v>
      </c>
      <c r="D4" s="45">
        <v>1</v>
      </c>
      <c r="E4" s="45">
        <v>16.74</v>
      </c>
      <c r="F4" s="49">
        <v>2</v>
      </c>
      <c r="G4" s="45">
        <v>776</v>
      </c>
      <c r="H4" s="32" t="s">
        <v>62</v>
      </c>
      <c r="I4" s="47" t="s">
        <v>63</v>
      </c>
    </row>
    <row r="5" spans="1:9" ht="15">
      <c r="A5" s="29"/>
      <c r="B5" s="29"/>
      <c r="C5" s="32" t="s">
        <v>64</v>
      </c>
      <c r="D5" s="45">
        <v>0</v>
      </c>
      <c r="E5" s="45">
        <v>33.91</v>
      </c>
      <c r="F5" s="50">
        <v>3</v>
      </c>
      <c r="G5" s="45">
        <v>822</v>
      </c>
      <c r="H5" s="32" t="s">
        <v>62</v>
      </c>
      <c r="I5" s="47"/>
    </row>
    <row r="6" spans="1:9" ht="15">
      <c r="A6" s="29"/>
      <c r="B6" s="28" t="s">
        <v>65</v>
      </c>
      <c r="C6" s="32" t="s">
        <v>61</v>
      </c>
      <c r="D6" s="45">
        <v>1</v>
      </c>
      <c r="E6" s="45">
        <v>8.57</v>
      </c>
      <c r="F6" s="51">
        <v>1</v>
      </c>
      <c r="G6" s="45">
        <v>813</v>
      </c>
      <c r="H6" s="32" t="s">
        <v>62</v>
      </c>
      <c r="I6" s="47" t="s">
        <v>66</v>
      </c>
    </row>
    <row r="7" spans="1:9" ht="14.25">
      <c r="A7" s="29"/>
      <c r="B7" s="28" t="s">
        <v>67</v>
      </c>
      <c r="C7" s="32" t="s">
        <v>64</v>
      </c>
      <c r="D7" s="45">
        <v>0</v>
      </c>
      <c r="E7" s="45">
        <v>33.57</v>
      </c>
      <c r="F7" s="45">
        <v>0</v>
      </c>
      <c r="G7" s="45">
        <v>0</v>
      </c>
      <c r="H7" s="32" t="s">
        <v>62</v>
      </c>
      <c r="I7" s="47" t="s">
        <v>68</v>
      </c>
    </row>
    <row r="8" spans="1:9" ht="14.25">
      <c r="A8" s="28" t="s">
        <v>69</v>
      </c>
      <c r="B8" s="28" t="s">
        <v>70</v>
      </c>
      <c r="C8" s="32" t="s">
        <v>61</v>
      </c>
      <c r="D8" s="45">
        <v>1</v>
      </c>
      <c r="E8" s="45">
        <v>20.04</v>
      </c>
      <c r="F8" s="45">
        <v>9</v>
      </c>
      <c r="G8" s="45">
        <v>388</v>
      </c>
      <c r="H8" s="32"/>
      <c r="I8" s="47" t="s">
        <v>23</v>
      </c>
    </row>
    <row r="9" spans="1:9" ht="14.25">
      <c r="A9" s="29"/>
      <c r="B9" s="29"/>
      <c r="C9" s="32" t="s">
        <v>71</v>
      </c>
      <c r="D9" s="45">
        <v>2</v>
      </c>
      <c r="E9" s="45">
        <v>59.19</v>
      </c>
      <c r="F9" s="45">
        <v>5</v>
      </c>
      <c r="G9" s="45">
        <v>363</v>
      </c>
      <c r="H9" s="32"/>
      <c r="I9" s="47" t="s">
        <v>72</v>
      </c>
    </row>
    <row r="10" spans="1:9" ht="14.25">
      <c r="A10" s="29"/>
      <c r="B10" s="29"/>
      <c r="C10" s="32" t="s">
        <v>73</v>
      </c>
      <c r="D10" s="45">
        <v>6</v>
      </c>
      <c r="E10" s="45">
        <v>55.58</v>
      </c>
      <c r="F10" s="45">
        <v>4</v>
      </c>
      <c r="G10" s="45">
        <v>272</v>
      </c>
      <c r="H10" s="32"/>
      <c r="I10" s="47" t="s">
        <v>74</v>
      </c>
    </row>
    <row r="11" spans="1:9" ht="15">
      <c r="A11" s="28" t="s">
        <v>75</v>
      </c>
      <c r="B11" s="28" t="s">
        <v>60</v>
      </c>
      <c r="C11" s="32" t="s">
        <v>61</v>
      </c>
      <c r="D11" s="45">
        <v>1</v>
      </c>
      <c r="E11" s="45">
        <v>22.96</v>
      </c>
      <c r="F11" s="50">
        <v>3</v>
      </c>
      <c r="G11" s="45">
        <v>688</v>
      </c>
      <c r="H11" s="32"/>
      <c r="I11" s="47" t="s">
        <v>76</v>
      </c>
    </row>
    <row r="12" spans="1:9" ht="15">
      <c r="A12" s="29"/>
      <c r="B12" s="29"/>
      <c r="C12" s="32" t="s">
        <v>71</v>
      </c>
      <c r="D12" s="45">
        <v>3</v>
      </c>
      <c r="E12" s="45">
        <v>4.6</v>
      </c>
      <c r="F12" s="50">
        <v>3</v>
      </c>
      <c r="G12" s="45">
        <v>706</v>
      </c>
      <c r="H12" s="32"/>
      <c r="I12" s="47" t="s">
        <v>77</v>
      </c>
    </row>
    <row r="13" spans="1:9" ht="14.25">
      <c r="A13" s="29"/>
      <c r="B13" s="29"/>
      <c r="C13" s="32" t="s">
        <v>64</v>
      </c>
      <c r="D13" s="45">
        <v>0</v>
      </c>
      <c r="E13" s="45">
        <v>36.83</v>
      </c>
      <c r="F13" s="45">
        <v>4</v>
      </c>
      <c r="G13" s="45">
        <v>716</v>
      </c>
      <c r="H13" s="32"/>
      <c r="I13" s="47"/>
    </row>
    <row r="14" spans="1:9" ht="15">
      <c r="A14" s="28" t="s">
        <v>78</v>
      </c>
      <c r="B14" s="28" t="s">
        <v>60</v>
      </c>
      <c r="C14" s="32" t="s">
        <v>64</v>
      </c>
      <c r="D14" s="45">
        <v>0</v>
      </c>
      <c r="E14" s="45">
        <v>35.82</v>
      </c>
      <c r="F14" s="49">
        <v>2</v>
      </c>
      <c r="G14" s="45">
        <v>703</v>
      </c>
      <c r="H14" s="32" t="s">
        <v>62</v>
      </c>
      <c r="I14" s="47"/>
    </row>
    <row r="15" spans="1:9" ht="15">
      <c r="A15" s="29"/>
      <c r="B15" s="28" t="s">
        <v>70</v>
      </c>
      <c r="C15" s="32" t="s">
        <v>61</v>
      </c>
      <c r="D15" s="45">
        <v>1</v>
      </c>
      <c r="E15" s="45">
        <v>3.01</v>
      </c>
      <c r="F15" s="51">
        <v>1</v>
      </c>
      <c r="G15" s="45">
        <v>692</v>
      </c>
      <c r="H15" s="32" t="s">
        <v>62</v>
      </c>
      <c r="I15" s="47" t="s">
        <v>79</v>
      </c>
    </row>
    <row r="16" spans="1:9" ht="14.25">
      <c r="A16" s="29"/>
      <c r="B16" s="29"/>
      <c r="C16" s="32" t="s">
        <v>64</v>
      </c>
      <c r="D16" s="45">
        <v>0</v>
      </c>
      <c r="E16" s="45">
        <v>28.48</v>
      </c>
      <c r="F16" s="45">
        <v>4</v>
      </c>
      <c r="G16" s="45">
        <v>726</v>
      </c>
      <c r="H16" s="32" t="s">
        <v>62</v>
      </c>
      <c r="I16" s="47"/>
    </row>
    <row r="17" spans="1:9" ht="15">
      <c r="A17" s="29"/>
      <c r="B17" s="28" t="s">
        <v>65</v>
      </c>
      <c r="C17" s="32" t="s">
        <v>61</v>
      </c>
      <c r="D17" s="45">
        <v>1</v>
      </c>
      <c r="E17" s="45">
        <v>10.6</v>
      </c>
      <c r="F17" s="49">
        <v>2</v>
      </c>
      <c r="G17" s="45">
        <v>748</v>
      </c>
      <c r="H17" s="32" t="s">
        <v>62</v>
      </c>
      <c r="I17" s="47" t="s">
        <v>80</v>
      </c>
    </row>
    <row r="18" spans="1:9" ht="15">
      <c r="A18" s="29"/>
      <c r="B18" s="29"/>
      <c r="C18" s="32" t="s">
        <v>71</v>
      </c>
      <c r="D18" s="45">
        <v>2</v>
      </c>
      <c r="E18" s="45">
        <v>44.45</v>
      </c>
      <c r="F18" s="51">
        <v>1</v>
      </c>
      <c r="G18" s="45">
        <v>612</v>
      </c>
      <c r="H18" s="32" t="s">
        <v>62</v>
      </c>
      <c r="I18" s="47" t="s">
        <v>81</v>
      </c>
    </row>
    <row r="19" spans="1:9" ht="14.25">
      <c r="A19" s="28" t="s">
        <v>82</v>
      </c>
      <c r="B19" s="28" t="s">
        <v>83</v>
      </c>
      <c r="C19" s="32" t="s">
        <v>64</v>
      </c>
      <c r="D19" s="45">
        <v>0</v>
      </c>
      <c r="E19" s="45">
        <v>34.6</v>
      </c>
      <c r="F19" s="45">
        <v>7</v>
      </c>
      <c r="G19" s="45">
        <v>567</v>
      </c>
      <c r="H19" s="32"/>
      <c r="I19" s="47"/>
    </row>
    <row r="20" spans="1:9" ht="15">
      <c r="A20" s="29"/>
      <c r="B20" s="28" t="s">
        <v>65</v>
      </c>
      <c r="C20" s="32" t="s">
        <v>71</v>
      </c>
      <c r="D20" s="45">
        <v>2</v>
      </c>
      <c r="E20" s="45">
        <v>54.99</v>
      </c>
      <c r="F20" s="50">
        <v>3</v>
      </c>
      <c r="G20" s="45">
        <v>552</v>
      </c>
      <c r="H20" s="32" t="s">
        <v>62</v>
      </c>
      <c r="I20" s="47" t="s">
        <v>84</v>
      </c>
    </row>
    <row r="21" spans="1:9" ht="15">
      <c r="A21" s="29"/>
      <c r="B21" s="28" t="s">
        <v>67</v>
      </c>
      <c r="C21" s="32" t="s">
        <v>61</v>
      </c>
      <c r="D21" s="45">
        <v>1</v>
      </c>
      <c r="E21" s="45">
        <v>23.93</v>
      </c>
      <c r="F21" s="50">
        <v>3</v>
      </c>
      <c r="G21" s="45">
        <v>480</v>
      </c>
      <c r="H21" s="32" t="s">
        <v>62</v>
      </c>
      <c r="I21" s="47" t="s">
        <v>85</v>
      </c>
    </row>
    <row r="22" spans="1:9" ht="15">
      <c r="A22" s="35" t="s">
        <v>86</v>
      </c>
      <c r="B22" s="28" t="s">
        <v>83</v>
      </c>
      <c r="C22" s="32" t="s">
        <v>64</v>
      </c>
      <c r="D22" s="45">
        <v>0</v>
      </c>
      <c r="E22" s="45">
        <v>32.56</v>
      </c>
      <c r="F22" s="50">
        <v>3</v>
      </c>
      <c r="G22" s="45">
        <v>734</v>
      </c>
      <c r="H22" s="32"/>
      <c r="I22" s="47"/>
    </row>
    <row r="23" spans="1:9" ht="15">
      <c r="A23" s="36"/>
      <c r="B23" s="28" t="s">
        <v>70</v>
      </c>
      <c r="C23" s="32" t="s">
        <v>61</v>
      </c>
      <c r="D23" s="45">
        <v>1</v>
      </c>
      <c r="E23" s="45">
        <v>6.68</v>
      </c>
      <c r="F23" s="51">
        <v>1</v>
      </c>
      <c r="G23" s="45">
        <v>718</v>
      </c>
      <c r="H23" s="32"/>
      <c r="I23" s="47" t="s">
        <v>87</v>
      </c>
    </row>
    <row r="24" spans="1:9" ht="15">
      <c r="A24" s="36"/>
      <c r="B24" s="29"/>
      <c r="C24" s="38" t="s">
        <v>64</v>
      </c>
      <c r="D24" s="45">
        <v>0</v>
      </c>
      <c r="E24" s="45" t="s">
        <v>53</v>
      </c>
      <c r="F24" s="51">
        <v>1</v>
      </c>
      <c r="G24" s="45">
        <v>767</v>
      </c>
      <c r="H24" s="32"/>
      <c r="I24" s="47"/>
    </row>
    <row r="25" spans="1:9" ht="14.25">
      <c r="A25" s="37"/>
      <c r="B25" s="30"/>
      <c r="C25" s="39"/>
      <c r="D25" s="45">
        <v>0</v>
      </c>
      <c r="E25" s="45" t="s">
        <v>149</v>
      </c>
      <c r="F25" s="45">
        <v>0</v>
      </c>
      <c r="G25" s="45">
        <v>0</v>
      </c>
      <c r="H25" s="32"/>
      <c r="I25" s="47" t="s">
        <v>68</v>
      </c>
    </row>
    <row r="26" spans="1:9" ht="15">
      <c r="A26" s="28" t="s">
        <v>88</v>
      </c>
      <c r="B26" s="28" t="s">
        <v>70</v>
      </c>
      <c r="C26" s="32" t="s">
        <v>61</v>
      </c>
      <c r="D26" s="45">
        <v>0</v>
      </c>
      <c r="E26" s="45">
        <v>58.51</v>
      </c>
      <c r="F26" s="50">
        <v>3</v>
      </c>
      <c r="G26" s="45">
        <v>735</v>
      </c>
      <c r="H26" s="32"/>
      <c r="I26" s="47" t="s">
        <v>89</v>
      </c>
    </row>
    <row r="27" spans="1:9" ht="15">
      <c r="A27" s="29"/>
      <c r="B27" s="29"/>
      <c r="C27" s="32" t="s">
        <v>64</v>
      </c>
      <c r="D27" s="45">
        <v>0</v>
      </c>
      <c r="E27" s="45">
        <v>25.46</v>
      </c>
      <c r="F27" s="50">
        <v>3</v>
      </c>
      <c r="G27" s="45">
        <v>815</v>
      </c>
      <c r="H27" s="32"/>
      <c r="I27" s="47"/>
    </row>
    <row r="28" spans="1:9" ht="14.25">
      <c r="A28" s="28" t="s">
        <v>90</v>
      </c>
      <c r="B28" s="28" t="s">
        <v>70</v>
      </c>
      <c r="C28" s="32" t="s">
        <v>61</v>
      </c>
      <c r="D28" s="45">
        <v>1</v>
      </c>
      <c r="E28" s="45">
        <v>10.41</v>
      </c>
      <c r="F28" s="45">
        <v>19</v>
      </c>
      <c r="G28" s="45">
        <v>462</v>
      </c>
      <c r="H28" s="32"/>
      <c r="I28" s="47" t="s">
        <v>91</v>
      </c>
    </row>
    <row r="29" spans="1:9" ht="14.25">
      <c r="A29" s="29"/>
      <c r="B29" s="29"/>
      <c r="C29" s="32" t="s">
        <v>64</v>
      </c>
      <c r="D29" s="45">
        <v>0</v>
      </c>
      <c r="E29" s="45">
        <v>30.07</v>
      </c>
      <c r="F29" s="45">
        <v>15</v>
      </c>
      <c r="G29" s="45">
        <v>540</v>
      </c>
      <c r="H29" s="32"/>
      <c r="I29" s="47"/>
    </row>
    <row r="30" spans="1:9" ht="14.25">
      <c r="A30" s="29"/>
      <c r="B30" s="28" t="s">
        <v>67</v>
      </c>
      <c r="C30" s="32" t="s">
        <v>64</v>
      </c>
      <c r="D30" s="45">
        <v>0</v>
      </c>
      <c r="E30" s="45">
        <v>37.36</v>
      </c>
      <c r="F30" s="45">
        <v>8</v>
      </c>
      <c r="G30" s="45">
        <v>430</v>
      </c>
      <c r="H30" s="32"/>
      <c r="I30" s="47"/>
    </row>
    <row r="31" spans="1:9" ht="15">
      <c r="A31" s="28" t="s">
        <v>92</v>
      </c>
      <c r="B31" s="28" t="s">
        <v>83</v>
      </c>
      <c r="C31" s="32" t="s">
        <v>64</v>
      </c>
      <c r="D31" s="45">
        <v>0</v>
      </c>
      <c r="E31" s="45">
        <v>37.86</v>
      </c>
      <c r="F31" s="51">
        <v>1</v>
      </c>
      <c r="G31" s="45">
        <v>597</v>
      </c>
      <c r="H31" s="32" t="s">
        <v>62</v>
      </c>
      <c r="I31" s="47"/>
    </row>
    <row r="32" spans="1:9" ht="15">
      <c r="A32" s="29"/>
      <c r="B32" s="28" t="s">
        <v>65</v>
      </c>
      <c r="C32" s="32" t="s">
        <v>61</v>
      </c>
      <c r="D32" s="45">
        <v>1</v>
      </c>
      <c r="E32" s="45">
        <v>26.24</v>
      </c>
      <c r="F32" s="51">
        <v>1</v>
      </c>
      <c r="G32" s="45">
        <v>635</v>
      </c>
      <c r="H32" s="32"/>
      <c r="I32" s="47" t="s">
        <v>93</v>
      </c>
    </row>
    <row r="33" spans="1:9" ht="15">
      <c r="A33" s="29"/>
      <c r="B33" s="29"/>
      <c r="C33" s="32" t="s">
        <v>71</v>
      </c>
      <c r="D33" s="45">
        <v>3</v>
      </c>
      <c r="E33" s="45">
        <v>9.96</v>
      </c>
      <c r="F33" s="51">
        <v>1</v>
      </c>
      <c r="G33" s="45">
        <v>632</v>
      </c>
      <c r="H33" s="32"/>
      <c r="I33" s="47" t="s">
        <v>94</v>
      </c>
    </row>
    <row r="34" spans="1:9" ht="14.25">
      <c r="A34" s="28" t="s">
        <v>95</v>
      </c>
      <c r="B34" s="28" t="s">
        <v>83</v>
      </c>
      <c r="C34" s="32" t="s">
        <v>64</v>
      </c>
      <c r="D34" s="45">
        <v>0</v>
      </c>
      <c r="E34" s="45">
        <v>29.22</v>
      </c>
      <c r="F34" s="45">
        <v>22</v>
      </c>
      <c r="G34" s="45">
        <v>570</v>
      </c>
      <c r="H34" s="32"/>
      <c r="I34" s="47"/>
    </row>
    <row r="35" spans="1:9" ht="14.25">
      <c r="A35" s="29"/>
      <c r="B35" s="28" t="s">
        <v>70</v>
      </c>
      <c r="C35" s="32" t="s">
        <v>64</v>
      </c>
      <c r="D35" s="45">
        <v>0</v>
      </c>
      <c r="E35" s="45">
        <v>27.27</v>
      </c>
      <c r="F35" s="45">
        <v>26</v>
      </c>
      <c r="G35" s="45">
        <v>543</v>
      </c>
      <c r="H35" s="32"/>
      <c r="I35" s="47"/>
    </row>
    <row r="36" spans="1:9" ht="14.25">
      <c r="A36" s="28" t="s">
        <v>96</v>
      </c>
      <c r="B36" s="28" t="s">
        <v>83</v>
      </c>
      <c r="C36" s="32" t="s">
        <v>64</v>
      </c>
      <c r="D36" s="45">
        <v>0</v>
      </c>
      <c r="E36" s="45">
        <v>33.24</v>
      </c>
      <c r="F36" s="45">
        <v>5</v>
      </c>
      <c r="G36" s="45">
        <v>690</v>
      </c>
      <c r="H36" s="32"/>
      <c r="I36" s="47"/>
    </row>
    <row r="37" spans="1:9" ht="15">
      <c r="A37" s="29"/>
      <c r="B37" s="28" t="s">
        <v>70</v>
      </c>
      <c r="C37" s="32" t="s">
        <v>61</v>
      </c>
      <c r="D37" s="45">
        <v>1</v>
      </c>
      <c r="E37" s="45">
        <v>8.14</v>
      </c>
      <c r="F37" s="50">
        <v>3</v>
      </c>
      <c r="G37" s="45">
        <v>672</v>
      </c>
      <c r="H37" s="32"/>
      <c r="I37" s="47" t="s">
        <v>97</v>
      </c>
    </row>
    <row r="38" spans="1:9" ht="14.25">
      <c r="A38" s="29"/>
      <c r="B38" s="29"/>
      <c r="C38" s="32" t="s">
        <v>64</v>
      </c>
      <c r="D38" s="45">
        <v>0</v>
      </c>
      <c r="E38" s="45">
        <v>30.96</v>
      </c>
      <c r="F38" s="45">
        <v>0</v>
      </c>
      <c r="G38" s="45">
        <v>0</v>
      </c>
      <c r="H38" s="32"/>
      <c r="I38" s="47" t="s">
        <v>68</v>
      </c>
    </row>
    <row r="39" spans="1:9" ht="14.25">
      <c r="A39" s="29"/>
      <c r="B39" s="29"/>
      <c r="C39" s="33"/>
      <c r="D39" s="45">
        <v>0</v>
      </c>
      <c r="E39" s="45">
        <v>30.74</v>
      </c>
      <c r="F39" s="45">
        <v>4</v>
      </c>
      <c r="G39" s="45">
        <v>678</v>
      </c>
      <c r="H39" s="32" t="s">
        <v>62</v>
      </c>
      <c r="I39" s="47"/>
    </row>
    <row r="40" spans="1:9" ht="15">
      <c r="A40" s="29"/>
      <c r="B40" s="28" t="s">
        <v>65</v>
      </c>
      <c r="C40" s="32" t="s">
        <v>61</v>
      </c>
      <c r="D40" s="45">
        <v>1</v>
      </c>
      <c r="E40" s="45">
        <v>18.03</v>
      </c>
      <c r="F40" s="49">
        <v>2</v>
      </c>
      <c r="G40" s="45">
        <v>656</v>
      </c>
      <c r="H40" s="32" t="s">
        <v>62</v>
      </c>
      <c r="I40" s="47" t="s">
        <v>98</v>
      </c>
    </row>
    <row r="41" spans="1:9" ht="15">
      <c r="A41" s="29"/>
      <c r="B41" s="29"/>
      <c r="C41" s="32" t="s">
        <v>71</v>
      </c>
      <c r="D41" s="45">
        <v>2</v>
      </c>
      <c r="E41" s="45">
        <v>51.84</v>
      </c>
      <c r="F41" s="49">
        <v>2</v>
      </c>
      <c r="G41" s="45">
        <v>638</v>
      </c>
      <c r="H41" s="32" t="s">
        <v>62</v>
      </c>
      <c r="I41" s="47" t="s">
        <v>99</v>
      </c>
    </row>
    <row r="42" spans="1:9" ht="14.25">
      <c r="A42" s="28" t="s">
        <v>100</v>
      </c>
      <c r="B42" s="28" t="s">
        <v>70</v>
      </c>
      <c r="C42" s="32" t="s">
        <v>61</v>
      </c>
      <c r="D42" s="45">
        <v>1</v>
      </c>
      <c r="E42" s="45">
        <v>14.96</v>
      </c>
      <c r="F42" s="45">
        <v>6</v>
      </c>
      <c r="G42" s="45">
        <v>425</v>
      </c>
      <c r="H42" s="32"/>
      <c r="I42" s="47" t="s">
        <v>101</v>
      </c>
    </row>
    <row r="43" spans="1:9" ht="14.25">
      <c r="A43" s="29"/>
      <c r="B43" s="29"/>
      <c r="C43" s="32" t="s">
        <v>64</v>
      </c>
      <c r="D43" s="45">
        <v>0</v>
      </c>
      <c r="E43" s="45">
        <v>32.43</v>
      </c>
      <c r="F43" s="45">
        <v>10</v>
      </c>
      <c r="G43" s="45">
        <v>500</v>
      </c>
      <c r="H43" s="32"/>
      <c r="I43" s="47"/>
    </row>
    <row r="44" spans="1:9" ht="14.25">
      <c r="A44" s="29"/>
      <c r="B44" s="28" t="s">
        <v>65</v>
      </c>
      <c r="C44" s="32" t="s">
        <v>61</v>
      </c>
      <c r="D44" s="45">
        <v>1</v>
      </c>
      <c r="E44" s="45">
        <v>32.41</v>
      </c>
      <c r="F44" s="45">
        <v>4</v>
      </c>
      <c r="G44" s="45">
        <v>327</v>
      </c>
      <c r="H44" s="32"/>
      <c r="I44" s="47" t="s">
        <v>102</v>
      </c>
    </row>
    <row r="45" spans="1:9" ht="14.25">
      <c r="A45" s="28" t="s">
        <v>103</v>
      </c>
      <c r="B45" s="28" t="s">
        <v>83</v>
      </c>
      <c r="C45" s="32" t="s">
        <v>64</v>
      </c>
      <c r="D45" s="45">
        <v>0</v>
      </c>
      <c r="E45" s="45">
        <v>29.46</v>
      </c>
      <c r="F45" s="45">
        <v>9</v>
      </c>
      <c r="G45" s="45">
        <v>619</v>
      </c>
      <c r="H45" s="32"/>
      <c r="I45" s="47"/>
    </row>
    <row r="46" spans="1:9" ht="14.25">
      <c r="A46" s="29"/>
      <c r="B46" s="28" t="s">
        <v>60</v>
      </c>
      <c r="C46" s="32" t="s">
        <v>61</v>
      </c>
      <c r="D46" s="45">
        <v>1</v>
      </c>
      <c r="E46" s="45">
        <v>14.97</v>
      </c>
      <c r="F46" s="45">
        <v>7</v>
      </c>
      <c r="G46" s="45">
        <v>599</v>
      </c>
      <c r="H46" s="32"/>
      <c r="I46" s="47" t="s">
        <v>104</v>
      </c>
    </row>
    <row r="47" spans="1:9" ht="14.25">
      <c r="A47" s="29"/>
      <c r="B47" s="29"/>
      <c r="C47" s="32" t="s">
        <v>64</v>
      </c>
      <c r="D47" s="45">
        <v>0</v>
      </c>
      <c r="E47" s="45">
        <v>32.94</v>
      </c>
      <c r="F47" s="45">
        <v>9</v>
      </c>
      <c r="G47" s="45">
        <v>674</v>
      </c>
      <c r="H47" s="32"/>
      <c r="I47" s="47"/>
    </row>
    <row r="48" spans="1:9" ht="14.25">
      <c r="A48" s="29"/>
      <c r="B48" s="28" t="s">
        <v>70</v>
      </c>
      <c r="C48" s="32" t="s">
        <v>64</v>
      </c>
      <c r="D48" s="45">
        <v>0</v>
      </c>
      <c r="E48" s="45">
        <v>27.89</v>
      </c>
      <c r="F48" s="45">
        <v>0</v>
      </c>
      <c r="G48" s="45">
        <v>0</v>
      </c>
      <c r="H48" s="32"/>
      <c r="I48" s="47" t="s">
        <v>68</v>
      </c>
    </row>
    <row r="49" spans="1:9" ht="14.25">
      <c r="A49" s="28" t="s">
        <v>105</v>
      </c>
      <c r="B49" s="28" t="s">
        <v>70</v>
      </c>
      <c r="C49" s="32" t="s">
        <v>61</v>
      </c>
      <c r="D49" s="45">
        <v>1</v>
      </c>
      <c r="E49" s="45">
        <v>11.61</v>
      </c>
      <c r="F49" s="45">
        <v>17</v>
      </c>
      <c r="G49" s="45">
        <v>401</v>
      </c>
      <c r="H49" s="32"/>
      <c r="I49" s="47" t="s">
        <v>106</v>
      </c>
    </row>
    <row r="50" spans="1:9" ht="14.25">
      <c r="A50" s="29"/>
      <c r="B50" s="29"/>
      <c r="C50" s="32" t="s">
        <v>64</v>
      </c>
      <c r="D50" s="45">
        <v>0</v>
      </c>
      <c r="E50" s="45">
        <v>31.32</v>
      </c>
      <c r="F50" s="45">
        <v>25</v>
      </c>
      <c r="G50" s="45">
        <v>438</v>
      </c>
      <c r="H50" s="32"/>
      <c r="I50" s="47"/>
    </row>
    <row r="51" spans="1:9" ht="15">
      <c r="A51" s="28" t="s">
        <v>107</v>
      </c>
      <c r="B51" s="28" t="s">
        <v>70</v>
      </c>
      <c r="C51" s="32" t="s">
        <v>61</v>
      </c>
      <c r="D51" s="45">
        <v>1</v>
      </c>
      <c r="E51" s="45">
        <v>4.72</v>
      </c>
      <c r="F51" s="49">
        <v>2</v>
      </c>
      <c r="G51" s="45">
        <v>638</v>
      </c>
      <c r="H51" s="32"/>
      <c r="I51" s="47" t="s">
        <v>108</v>
      </c>
    </row>
    <row r="52" spans="1:9" ht="15">
      <c r="A52" s="29"/>
      <c r="B52" s="29"/>
      <c r="C52" s="32" t="s">
        <v>71</v>
      </c>
      <c r="D52" s="45">
        <v>2</v>
      </c>
      <c r="E52" s="45">
        <v>21.34</v>
      </c>
      <c r="F52" s="51">
        <v>1</v>
      </c>
      <c r="G52" s="45">
        <v>675</v>
      </c>
      <c r="H52" s="32" t="s">
        <v>62</v>
      </c>
      <c r="I52" s="47" t="s">
        <v>109</v>
      </c>
    </row>
    <row r="53" spans="1:9" ht="15">
      <c r="A53" s="29"/>
      <c r="B53" s="28" t="s">
        <v>67</v>
      </c>
      <c r="C53" s="32" t="s">
        <v>61</v>
      </c>
      <c r="D53" s="45">
        <v>1</v>
      </c>
      <c r="E53" s="45">
        <v>13.18</v>
      </c>
      <c r="F53" s="51">
        <v>1</v>
      </c>
      <c r="G53" s="45">
        <v>629</v>
      </c>
      <c r="H53" s="32" t="s">
        <v>62</v>
      </c>
      <c r="I53" s="47" t="s">
        <v>110</v>
      </c>
    </row>
    <row r="54" spans="1:9" ht="15">
      <c r="A54" s="29"/>
      <c r="B54" s="29"/>
      <c r="C54" s="32" t="s">
        <v>71</v>
      </c>
      <c r="D54" s="45">
        <v>2</v>
      </c>
      <c r="E54" s="45">
        <v>39.33</v>
      </c>
      <c r="F54" s="51">
        <v>1</v>
      </c>
      <c r="G54" s="45">
        <v>626</v>
      </c>
      <c r="H54" s="32" t="s">
        <v>62</v>
      </c>
      <c r="I54" s="47" t="s">
        <v>111</v>
      </c>
    </row>
    <row r="55" spans="1:9" ht="14.25">
      <c r="A55" s="29"/>
      <c r="B55" s="29"/>
      <c r="C55" s="32" t="s">
        <v>64</v>
      </c>
      <c r="D55" s="45">
        <v>0</v>
      </c>
      <c r="E55" s="45">
        <v>33.9</v>
      </c>
      <c r="F55" s="45">
        <v>0</v>
      </c>
      <c r="G55" s="45">
        <v>0</v>
      </c>
      <c r="H55" s="32" t="s">
        <v>62</v>
      </c>
      <c r="I55" s="47" t="s">
        <v>68</v>
      </c>
    </row>
    <row r="56" spans="1:9" ht="14.25">
      <c r="A56" s="28" t="s">
        <v>112</v>
      </c>
      <c r="B56" s="28" t="s">
        <v>83</v>
      </c>
      <c r="C56" s="32" t="s">
        <v>61</v>
      </c>
      <c r="D56" s="45">
        <v>1</v>
      </c>
      <c r="E56" s="45">
        <v>5.82</v>
      </c>
      <c r="F56" s="45">
        <v>4</v>
      </c>
      <c r="G56" s="45">
        <v>619</v>
      </c>
      <c r="H56" s="32"/>
      <c r="I56" s="47" t="s">
        <v>113</v>
      </c>
    </row>
    <row r="57" spans="1:9" ht="14.25">
      <c r="A57" s="29"/>
      <c r="B57" s="29"/>
      <c r="C57" s="32" t="s">
        <v>64</v>
      </c>
      <c r="D57" s="45">
        <v>0</v>
      </c>
      <c r="E57" s="45">
        <v>29.31</v>
      </c>
      <c r="F57" s="45">
        <v>8</v>
      </c>
      <c r="G57" s="45">
        <v>628</v>
      </c>
      <c r="H57" s="32"/>
      <c r="I57" s="47"/>
    </row>
    <row r="58" spans="1:9" ht="14.25">
      <c r="A58" s="28" t="s">
        <v>114</v>
      </c>
      <c r="B58" s="28" t="s">
        <v>60</v>
      </c>
      <c r="C58" s="32" t="s">
        <v>61</v>
      </c>
      <c r="D58" s="45">
        <v>1</v>
      </c>
      <c r="E58" s="45">
        <v>47.14</v>
      </c>
      <c r="F58" s="45">
        <v>6</v>
      </c>
      <c r="G58" s="45">
        <v>479</v>
      </c>
      <c r="H58" s="32"/>
      <c r="I58" s="47" t="s">
        <v>115</v>
      </c>
    </row>
    <row r="59" spans="1:9" ht="14.25">
      <c r="A59" s="29"/>
      <c r="B59" s="29"/>
      <c r="C59" s="32" t="s">
        <v>64</v>
      </c>
      <c r="D59" s="45">
        <v>0</v>
      </c>
      <c r="E59" s="45">
        <v>45.49</v>
      </c>
      <c r="F59" s="45">
        <v>5</v>
      </c>
      <c r="G59" s="45">
        <v>528</v>
      </c>
      <c r="H59" s="32"/>
      <c r="I59" s="47"/>
    </row>
    <row r="60" spans="1:9" ht="30" customHeight="1">
      <c r="A60" s="29"/>
      <c r="B60" s="28" t="s">
        <v>70</v>
      </c>
      <c r="C60" s="32" t="s">
        <v>116</v>
      </c>
      <c r="D60" s="45">
        <v>15</v>
      </c>
      <c r="E60" s="45">
        <v>43.85</v>
      </c>
      <c r="F60" s="50">
        <v>3</v>
      </c>
      <c r="G60" s="45">
        <v>366</v>
      </c>
      <c r="H60" s="32"/>
      <c r="I60" s="46" t="s">
        <v>117</v>
      </c>
    </row>
    <row r="61" spans="1:9" ht="14.25">
      <c r="A61" s="28" t="s">
        <v>118</v>
      </c>
      <c r="B61" s="28" t="s">
        <v>83</v>
      </c>
      <c r="C61" s="32" t="s">
        <v>64</v>
      </c>
      <c r="D61" s="45">
        <v>0</v>
      </c>
      <c r="E61" s="45">
        <v>0</v>
      </c>
      <c r="F61" s="45">
        <v>0</v>
      </c>
      <c r="G61" s="45">
        <v>0</v>
      </c>
      <c r="H61" s="32"/>
      <c r="I61" s="47" t="s">
        <v>119</v>
      </c>
    </row>
    <row r="62" spans="1:9" ht="14.25">
      <c r="A62" s="29"/>
      <c r="B62" s="28" t="s">
        <v>70</v>
      </c>
      <c r="C62" s="32" t="s">
        <v>64</v>
      </c>
      <c r="D62" s="45">
        <v>0</v>
      </c>
      <c r="E62" s="45">
        <v>0</v>
      </c>
      <c r="F62" s="45">
        <v>0</v>
      </c>
      <c r="G62" s="45">
        <v>0</v>
      </c>
      <c r="H62" s="32"/>
      <c r="I62" s="47" t="s">
        <v>119</v>
      </c>
    </row>
    <row r="63" spans="1:9" ht="14.25">
      <c r="A63" s="29"/>
      <c r="B63" s="28" t="s">
        <v>65</v>
      </c>
      <c r="C63" s="32" t="s">
        <v>61</v>
      </c>
      <c r="D63" s="45">
        <v>1</v>
      </c>
      <c r="E63" s="45">
        <v>34.94</v>
      </c>
      <c r="F63" s="45">
        <v>12</v>
      </c>
      <c r="G63" s="45">
        <v>255</v>
      </c>
      <c r="H63" s="32"/>
      <c r="I63" s="47" t="s">
        <v>120</v>
      </c>
    </row>
    <row r="64" spans="1:9" ht="14.25">
      <c r="A64" s="28" t="s">
        <v>121</v>
      </c>
      <c r="B64" s="28" t="s">
        <v>60</v>
      </c>
      <c r="C64" s="32" t="s">
        <v>61</v>
      </c>
      <c r="D64" s="45">
        <v>1</v>
      </c>
      <c r="E64" s="45">
        <v>35.75</v>
      </c>
      <c r="F64" s="45">
        <v>8</v>
      </c>
      <c r="G64" s="45">
        <v>399</v>
      </c>
      <c r="H64" s="32"/>
      <c r="I64" s="47" t="s">
        <v>122</v>
      </c>
    </row>
    <row r="65" spans="1:9" ht="14.25">
      <c r="A65" s="29"/>
      <c r="B65" s="29"/>
      <c r="C65" s="32" t="s">
        <v>71</v>
      </c>
      <c r="D65" s="45">
        <v>3</v>
      </c>
      <c r="E65" s="45">
        <v>32.71</v>
      </c>
      <c r="F65" s="45">
        <v>4</v>
      </c>
      <c r="G65" s="45">
        <v>402</v>
      </c>
      <c r="H65" s="32"/>
      <c r="I65" s="47" t="s">
        <v>123</v>
      </c>
    </row>
    <row r="66" spans="1:9" ht="14.25">
      <c r="A66" s="29"/>
      <c r="B66" s="29"/>
      <c r="C66" s="32" t="s">
        <v>64</v>
      </c>
      <c r="D66" s="45">
        <v>0</v>
      </c>
      <c r="E66" s="45">
        <v>42.45</v>
      </c>
      <c r="F66" s="45">
        <v>10</v>
      </c>
      <c r="G66" s="45">
        <v>419</v>
      </c>
      <c r="H66" s="32"/>
      <c r="I66" s="47"/>
    </row>
    <row r="67" spans="1:9" ht="15">
      <c r="A67" s="28" t="s">
        <v>124</v>
      </c>
      <c r="B67" s="28" t="s">
        <v>60</v>
      </c>
      <c r="C67" s="32" t="s">
        <v>61</v>
      </c>
      <c r="D67" s="45">
        <v>1</v>
      </c>
      <c r="E67" s="45">
        <v>33.89</v>
      </c>
      <c r="F67" s="49">
        <v>2</v>
      </c>
      <c r="G67" s="45">
        <v>711</v>
      </c>
      <c r="H67" s="32"/>
      <c r="I67" s="47" t="s">
        <v>122</v>
      </c>
    </row>
    <row r="68" spans="1:9" ht="15">
      <c r="A68" s="29"/>
      <c r="B68" s="29"/>
      <c r="C68" s="32" t="s">
        <v>64</v>
      </c>
      <c r="D68" s="45">
        <v>0</v>
      </c>
      <c r="E68" s="45">
        <v>41.62</v>
      </c>
      <c r="F68" s="49">
        <v>2</v>
      </c>
      <c r="G68" s="45">
        <v>690</v>
      </c>
      <c r="H68" s="32"/>
      <c r="I68" s="47"/>
    </row>
    <row r="69" spans="1:9" ht="15">
      <c r="A69" s="29"/>
      <c r="B69" s="28" t="s">
        <v>65</v>
      </c>
      <c r="C69" s="32" t="s">
        <v>61</v>
      </c>
      <c r="D69" s="45">
        <v>1</v>
      </c>
      <c r="E69" s="45">
        <v>31.03</v>
      </c>
      <c r="F69" s="49">
        <v>2</v>
      </c>
      <c r="G69" s="45">
        <v>580</v>
      </c>
      <c r="H69" s="32" t="s">
        <v>62</v>
      </c>
      <c r="I69" s="47" t="s">
        <v>125</v>
      </c>
    </row>
    <row r="70" spans="1:9" ht="15">
      <c r="A70" s="28" t="s">
        <v>126</v>
      </c>
      <c r="B70" s="28" t="s">
        <v>70</v>
      </c>
      <c r="C70" s="32" t="s">
        <v>71</v>
      </c>
      <c r="D70" s="45">
        <v>2</v>
      </c>
      <c r="E70" s="45">
        <v>37.44</v>
      </c>
      <c r="F70" s="49">
        <v>2</v>
      </c>
      <c r="G70" s="45">
        <v>488</v>
      </c>
      <c r="H70" s="32"/>
      <c r="I70" s="47" t="s">
        <v>127</v>
      </c>
    </row>
    <row r="71" spans="1:9" ht="15">
      <c r="A71" s="29"/>
      <c r="B71" s="28" t="s">
        <v>67</v>
      </c>
      <c r="C71" s="32" t="s">
        <v>61</v>
      </c>
      <c r="D71" s="45">
        <v>1</v>
      </c>
      <c r="E71" s="45">
        <v>15.52</v>
      </c>
      <c r="F71" s="49">
        <v>2</v>
      </c>
      <c r="G71" s="45">
        <v>572</v>
      </c>
      <c r="H71" s="32"/>
      <c r="I71" s="47" t="s">
        <v>128</v>
      </c>
    </row>
    <row r="72" spans="1:9" ht="15">
      <c r="A72" s="29"/>
      <c r="B72" s="29"/>
      <c r="C72" s="32" t="s">
        <v>71</v>
      </c>
      <c r="D72" s="45">
        <v>2</v>
      </c>
      <c r="E72" s="45">
        <v>45.98</v>
      </c>
      <c r="F72" s="49">
        <v>2</v>
      </c>
      <c r="G72" s="45">
        <v>554</v>
      </c>
      <c r="H72" s="32"/>
      <c r="I72" s="47"/>
    </row>
    <row r="73" spans="1:9" ht="14.25">
      <c r="A73" s="29"/>
      <c r="B73" s="29"/>
      <c r="C73" s="32" t="s">
        <v>64</v>
      </c>
      <c r="D73" s="45">
        <v>0</v>
      </c>
      <c r="E73" s="45">
        <v>35.5</v>
      </c>
      <c r="F73" s="45">
        <v>4</v>
      </c>
      <c r="G73" s="45">
        <v>548</v>
      </c>
      <c r="H73" s="32"/>
      <c r="I73" s="47"/>
    </row>
    <row r="74" spans="1:9" ht="14.25">
      <c r="A74" s="28" t="s">
        <v>129</v>
      </c>
      <c r="B74" s="28" t="s">
        <v>83</v>
      </c>
      <c r="C74" s="32" t="s">
        <v>61</v>
      </c>
      <c r="D74" s="45">
        <v>1</v>
      </c>
      <c r="E74" s="45">
        <v>19.2</v>
      </c>
      <c r="F74" s="45">
        <v>7</v>
      </c>
      <c r="G74" s="45">
        <v>386</v>
      </c>
      <c r="H74" s="32"/>
      <c r="I74" s="47" t="s">
        <v>130</v>
      </c>
    </row>
    <row r="75" spans="1:9" ht="15">
      <c r="A75" s="29"/>
      <c r="B75" s="29"/>
      <c r="C75" s="32" t="s">
        <v>71</v>
      </c>
      <c r="D75" s="45">
        <v>3</v>
      </c>
      <c r="E75" s="45">
        <v>11.57</v>
      </c>
      <c r="F75" s="49">
        <v>2</v>
      </c>
      <c r="G75" s="45">
        <v>311</v>
      </c>
      <c r="H75" s="32" t="s">
        <v>62</v>
      </c>
      <c r="I75" s="47" t="s">
        <v>131</v>
      </c>
    </row>
    <row r="76" spans="1:9" ht="14.25">
      <c r="A76" s="29"/>
      <c r="B76" s="29"/>
      <c r="C76" s="32" t="s">
        <v>64</v>
      </c>
      <c r="D76" s="45">
        <v>0</v>
      </c>
      <c r="E76" s="45">
        <v>36.21</v>
      </c>
      <c r="F76" s="45">
        <v>14</v>
      </c>
      <c r="G76" s="45">
        <v>364</v>
      </c>
      <c r="H76" s="32"/>
      <c r="I76" s="47"/>
    </row>
    <row r="77" spans="1:9" ht="14.25">
      <c r="A77" s="29"/>
      <c r="B77" s="28" t="s">
        <v>67</v>
      </c>
      <c r="C77" s="32" t="s">
        <v>61</v>
      </c>
      <c r="D77" s="45">
        <v>1</v>
      </c>
      <c r="E77" s="45">
        <v>24.01</v>
      </c>
      <c r="F77" s="45">
        <v>6</v>
      </c>
      <c r="G77" s="45">
        <v>347</v>
      </c>
      <c r="H77" s="32"/>
      <c r="I77" s="47" t="s">
        <v>132</v>
      </c>
    </row>
    <row r="78" spans="1:9" ht="14.25">
      <c r="A78" s="29"/>
      <c r="B78" s="29"/>
      <c r="C78" s="32" t="s">
        <v>71</v>
      </c>
      <c r="D78" s="45">
        <v>3</v>
      </c>
      <c r="E78" s="45">
        <v>3.26</v>
      </c>
      <c r="F78" s="45">
        <v>4</v>
      </c>
      <c r="G78" s="45">
        <v>366</v>
      </c>
      <c r="H78" s="32" t="s">
        <v>133</v>
      </c>
      <c r="I78" s="47" t="s">
        <v>134</v>
      </c>
    </row>
    <row r="79" spans="1:9" ht="14.25">
      <c r="A79" s="28" t="s">
        <v>135</v>
      </c>
      <c r="B79" s="28" t="s">
        <v>70</v>
      </c>
      <c r="C79" s="32" t="s">
        <v>71</v>
      </c>
      <c r="D79" s="45">
        <v>0</v>
      </c>
      <c r="E79" s="45">
        <v>0</v>
      </c>
      <c r="F79" s="45">
        <v>0</v>
      </c>
      <c r="G79" s="45">
        <v>0</v>
      </c>
      <c r="H79" s="32"/>
      <c r="I79" s="47" t="s">
        <v>119</v>
      </c>
    </row>
    <row r="80" spans="1:9" ht="30" customHeight="1">
      <c r="A80" s="29"/>
      <c r="B80" s="29"/>
      <c r="C80" s="32" t="s">
        <v>116</v>
      </c>
      <c r="D80" s="45">
        <v>15</v>
      </c>
      <c r="E80" s="45">
        <v>6.54</v>
      </c>
      <c r="F80" s="50">
        <v>3</v>
      </c>
      <c r="G80" s="45">
        <v>262</v>
      </c>
      <c r="H80" s="32" t="s">
        <v>62</v>
      </c>
      <c r="I80" s="46" t="s">
        <v>136</v>
      </c>
    </row>
    <row r="81" spans="1:9" ht="14.25">
      <c r="A81" s="29"/>
      <c r="B81" s="28" t="s">
        <v>65</v>
      </c>
      <c r="C81" s="32" t="s">
        <v>71</v>
      </c>
      <c r="D81" s="45">
        <v>4</v>
      </c>
      <c r="E81" s="45">
        <v>17.02</v>
      </c>
      <c r="F81" s="45">
        <v>7</v>
      </c>
      <c r="G81" s="45">
        <v>211</v>
      </c>
      <c r="H81" s="32" t="s">
        <v>62</v>
      </c>
      <c r="I81" s="47" t="s">
        <v>137</v>
      </c>
    </row>
    <row r="82" spans="1:9" ht="57.75">
      <c r="A82" s="28" t="s">
        <v>138</v>
      </c>
      <c r="B82" s="47" t="s">
        <v>70</v>
      </c>
      <c r="C82" s="44" t="s">
        <v>146</v>
      </c>
      <c r="D82" s="45">
        <v>1</v>
      </c>
      <c r="E82" s="45">
        <v>59.76</v>
      </c>
      <c r="F82" s="50">
        <v>3</v>
      </c>
      <c r="G82" s="45">
        <v>767</v>
      </c>
      <c r="H82" s="44" t="s">
        <v>62</v>
      </c>
      <c r="I82" s="46" t="s">
        <v>139</v>
      </c>
    </row>
    <row r="83" spans="1:9" ht="57.75">
      <c r="A83" s="29"/>
      <c r="B83" s="47" t="s">
        <v>140</v>
      </c>
      <c r="C83" s="44" t="s">
        <v>146</v>
      </c>
      <c r="D83" s="45">
        <v>2</v>
      </c>
      <c r="E83" s="45">
        <v>13.4</v>
      </c>
      <c r="F83" s="49">
        <v>2</v>
      </c>
      <c r="G83" s="45">
        <v>775</v>
      </c>
      <c r="H83" s="44"/>
      <c r="I83" s="46" t="s">
        <v>141</v>
      </c>
    </row>
    <row r="84" spans="1:9" ht="57">
      <c r="A84" s="28" t="s">
        <v>142</v>
      </c>
      <c r="B84" s="43" t="s">
        <v>70</v>
      </c>
      <c r="C84" s="44" t="s">
        <v>147</v>
      </c>
      <c r="D84" s="45">
        <v>1</v>
      </c>
      <c r="E84" s="45">
        <v>57.63</v>
      </c>
      <c r="F84" s="45">
        <v>4</v>
      </c>
      <c r="G84" s="45">
        <v>808</v>
      </c>
      <c r="H84" s="44"/>
      <c r="I84" s="46" t="s">
        <v>143</v>
      </c>
    </row>
    <row r="85" spans="1:9" ht="42.75">
      <c r="A85" s="29"/>
      <c r="B85" s="47" t="s">
        <v>70</v>
      </c>
      <c r="C85" s="44" t="s">
        <v>148</v>
      </c>
      <c r="D85" s="45">
        <v>1</v>
      </c>
      <c r="E85" s="45">
        <v>56.01</v>
      </c>
      <c r="F85" s="45">
        <v>6</v>
      </c>
      <c r="G85" s="45">
        <v>664</v>
      </c>
      <c r="H85" s="44"/>
      <c r="I85" s="46" t="s">
        <v>144</v>
      </c>
    </row>
    <row r="86" spans="1:9" ht="42.75">
      <c r="A86" s="31"/>
      <c r="B86" s="40" t="s">
        <v>140</v>
      </c>
      <c r="C86" s="41" t="s">
        <v>148</v>
      </c>
      <c r="D86" s="45">
        <v>2</v>
      </c>
      <c r="E86" s="45">
        <v>4.68</v>
      </c>
      <c r="F86" s="45">
        <v>6</v>
      </c>
      <c r="G86" s="45">
        <v>749</v>
      </c>
      <c r="H86" s="72"/>
      <c r="I86" s="42" t="s">
        <v>145</v>
      </c>
    </row>
    <row r="88" ht="15.75">
      <c r="B88" s="52" t="s">
        <v>152</v>
      </c>
    </row>
    <row r="89" ht="15">
      <c r="B89" s="53"/>
    </row>
    <row r="90" ht="15.75">
      <c r="B90" s="54" t="s">
        <v>153</v>
      </c>
    </row>
    <row r="91" ht="15.75">
      <c r="B91" s="55" t="s">
        <v>154</v>
      </c>
    </row>
    <row r="92" ht="15.75">
      <c r="B92" s="56" t="s">
        <v>163</v>
      </c>
    </row>
    <row r="95" ht="15" thickBot="1"/>
    <row r="96" spans="1:5" ht="15.75" thickBot="1">
      <c r="A96" s="58" t="s">
        <v>155</v>
      </c>
      <c r="B96" s="59" t="s">
        <v>156</v>
      </c>
      <c r="C96" s="59" t="s">
        <v>157</v>
      </c>
      <c r="D96" s="60" t="s">
        <v>158</v>
      </c>
      <c r="E96" s="68" t="s">
        <v>159</v>
      </c>
    </row>
    <row r="97" spans="1:5" ht="15.75">
      <c r="A97" s="65" t="s">
        <v>107</v>
      </c>
      <c r="B97" s="62">
        <v>3</v>
      </c>
      <c r="C97" s="63">
        <v>1</v>
      </c>
      <c r="D97" s="67"/>
      <c r="E97" s="57">
        <v>4</v>
      </c>
    </row>
    <row r="98" spans="1:5" ht="15.75">
      <c r="A98" s="61" t="s">
        <v>92</v>
      </c>
      <c r="B98" s="62">
        <v>3</v>
      </c>
      <c r="C98" s="63" t="s">
        <v>161</v>
      </c>
      <c r="D98" s="64"/>
      <c r="E98" s="57">
        <v>1</v>
      </c>
    </row>
    <row r="99" spans="1:5" ht="15.75">
      <c r="A99" s="65" t="s">
        <v>78</v>
      </c>
      <c r="B99" s="62">
        <v>2</v>
      </c>
      <c r="C99" s="63">
        <v>2</v>
      </c>
      <c r="D99" s="67" t="s">
        <v>161</v>
      </c>
      <c r="E99" s="57">
        <v>5</v>
      </c>
    </row>
    <row r="100" spans="1:5" ht="15.75">
      <c r="A100" s="65" t="s">
        <v>86</v>
      </c>
      <c r="B100" s="62">
        <v>2</v>
      </c>
      <c r="C100" s="63" t="s">
        <v>161</v>
      </c>
      <c r="D100" s="67">
        <v>1</v>
      </c>
      <c r="E100" s="57"/>
    </row>
    <row r="101" spans="1:5" ht="15.75">
      <c r="A101" s="65" t="s">
        <v>59</v>
      </c>
      <c r="B101" s="62">
        <v>1</v>
      </c>
      <c r="C101" s="63">
        <v>1</v>
      </c>
      <c r="D101" s="67">
        <v>1</v>
      </c>
      <c r="E101" s="57">
        <v>4</v>
      </c>
    </row>
    <row r="102" spans="1:5" ht="14.25" customHeight="1">
      <c r="A102" s="65" t="s">
        <v>126</v>
      </c>
      <c r="B102" s="62"/>
      <c r="C102" s="63">
        <v>3</v>
      </c>
      <c r="D102" s="67">
        <v>1</v>
      </c>
      <c r="E102" s="57"/>
    </row>
    <row r="103" spans="1:5" ht="15.75">
      <c r="A103" s="65" t="s">
        <v>124</v>
      </c>
      <c r="B103" s="62" t="s">
        <v>161</v>
      </c>
      <c r="C103" s="63">
        <v>3</v>
      </c>
      <c r="D103" s="64"/>
      <c r="E103" s="57">
        <v>1</v>
      </c>
    </row>
    <row r="104" spans="1:5" ht="14.25" customHeight="1">
      <c r="A104" s="65" t="s">
        <v>96</v>
      </c>
      <c r="B104" s="62"/>
      <c r="C104" s="63">
        <v>2</v>
      </c>
      <c r="D104" s="67">
        <v>1</v>
      </c>
      <c r="E104" s="57">
        <v>3</v>
      </c>
    </row>
    <row r="105" spans="1:5" ht="15.75">
      <c r="A105" s="65" t="s">
        <v>160</v>
      </c>
      <c r="B105" s="62"/>
      <c r="C105" s="63">
        <v>1</v>
      </c>
      <c r="D105" s="67">
        <v>1</v>
      </c>
      <c r="E105" s="57">
        <v>1</v>
      </c>
    </row>
    <row r="106" spans="1:5" ht="15.75">
      <c r="A106" s="65" t="s">
        <v>129</v>
      </c>
      <c r="B106" s="62"/>
      <c r="C106" s="63">
        <v>1</v>
      </c>
      <c r="D106" s="67"/>
      <c r="E106" s="57">
        <v>2</v>
      </c>
    </row>
    <row r="107" spans="1:5" ht="14.25" customHeight="1">
      <c r="A107" s="65" t="s">
        <v>82</v>
      </c>
      <c r="B107" s="62"/>
      <c r="C107" s="63"/>
      <c r="D107" s="67">
        <v>2</v>
      </c>
      <c r="E107" s="57">
        <v>2</v>
      </c>
    </row>
    <row r="108" spans="1:5" ht="15.75">
      <c r="A108" s="65" t="s">
        <v>75</v>
      </c>
      <c r="B108" s="62"/>
      <c r="C108" s="63"/>
      <c r="D108" s="67">
        <v>2</v>
      </c>
      <c r="E108" s="57"/>
    </row>
    <row r="109" spans="1:5" ht="14.25" customHeight="1">
      <c r="A109" s="65" t="s">
        <v>162</v>
      </c>
      <c r="B109" s="62"/>
      <c r="C109" s="63"/>
      <c r="D109" s="67">
        <v>2</v>
      </c>
      <c r="E109" s="57"/>
    </row>
    <row r="110" spans="1:5" ht="15.75">
      <c r="A110" s="65" t="s">
        <v>135</v>
      </c>
      <c r="B110" s="66"/>
      <c r="C110" s="63" t="s">
        <v>161</v>
      </c>
      <c r="D110" s="67">
        <v>1</v>
      </c>
      <c r="E110" s="57">
        <v>2</v>
      </c>
    </row>
    <row r="111" spans="1:5" ht="15.75">
      <c r="A111" s="65" t="s">
        <v>114</v>
      </c>
      <c r="B111" s="66"/>
      <c r="C111" s="63" t="s">
        <v>161</v>
      </c>
      <c r="D111" s="67">
        <v>1</v>
      </c>
      <c r="E111" s="57"/>
    </row>
    <row r="112" spans="2:5" ht="15">
      <c r="B112" s="69">
        <f>SUM(B97:B111)</f>
        <v>11</v>
      </c>
      <c r="C112" s="70">
        <f>SUM(C97:C111)</f>
        <v>14</v>
      </c>
      <c r="D112" s="71">
        <f>SUM(D97:D111)</f>
        <v>13</v>
      </c>
      <c r="E112" s="69">
        <f>SUM(E97:E111)</f>
        <v>25</v>
      </c>
    </row>
    <row r="116" ht="14.25">
      <c r="B116" s="34"/>
    </row>
  </sheetData>
  <mergeCells count="2">
    <mergeCell ref="A22:A25"/>
    <mergeCell ref="C24:C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pane ySplit="4" topLeftCell="BM5" activePane="bottomLeft" state="frozen"/>
      <selection pane="topLeft" activeCell="A1" sqref="A1"/>
      <selection pane="bottomLeft" activeCell="F24" sqref="F24"/>
    </sheetView>
  </sheetViews>
  <sheetFormatPr defaultColWidth="8.796875" defaultRowHeight="14.25"/>
  <cols>
    <col min="1" max="1" width="16" style="0" customWidth="1"/>
    <col min="2" max="2" width="22" style="0" customWidth="1"/>
    <col min="5" max="5" width="12.59765625" style="0" customWidth="1"/>
  </cols>
  <sheetData>
    <row r="2" spans="1:5" ht="15">
      <c r="A2" s="1" t="s">
        <v>1</v>
      </c>
      <c r="B2" s="2"/>
      <c r="C2" s="3"/>
      <c r="D2" s="3"/>
      <c r="E2" s="4"/>
    </row>
    <row r="3" spans="1:5" ht="15.75" thickBot="1">
      <c r="A3" s="5"/>
      <c r="B3" s="2"/>
      <c r="C3" s="3"/>
      <c r="D3" s="3"/>
      <c r="E3" s="4"/>
    </row>
    <row r="4" spans="1:5" ht="30.75" thickBot="1">
      <c r="A4" s="6" t="s">
        <v>3</v>
      </c>
      <c r="B4" s="6" t="s">
        <v>4</v>
      </c>
      <c r="C4" s="6" t="s">
        <v>5</v>
      </c>
      <c r="D4" s="6" t="s">
        <v>2</v>
      </c>
      <c r="E4" s="7" t="s">
        <v>22</v>
      </c>
    </row>
    <row r="5" spans="1:5" ht="15.75">
      <c r="A5" s="12" t="s">
        <v>10</v>
      </c>
      <c r="B5" s="13" t="s">
        <v>7</v>
      </c>
      <c r="C5" s="22">
        <v>33.91</v>
      </c>
      <c r="D5" s="23">
        <v>822</v>
      </c>
      <c r="E5" s="17">
        <v>1635</v>
      </c>
    </row>
    <row r="6" spans="1:5" ht="15.75">
      <c r="A6" s="12" t="s">
        <v>15</v>
      </c>
      <c r="B6" s="13" t="s">
        <v>7</v>
      </c>
      <c r="C6" s="14" t="s">
        <v>24</v>
      </c>
      <c r="D6" s="23">
        <v>813</v>
      </c>
      <c r="E6" s="17"/>
    </row>
    <row r="7" spans="1:5" ht="15.75">
      <c r="A7" s="8" t="s">
        <v>12</v>
      </c>
      <c r="B7" s="9" t="s">
        <v>17</v>
      </c>
      <c r="C7" s="10" t="s">
        <v>25</v>
      </c>
      <c r="D7" s="24">
        <v>815</v>
      </c>
      <c r="E7" s="11">
        <v>1550</v>
      </c>
    </row>
    <row r="8" spans="1:5" ht="15.75">
      <c r="A8" s="12" t="s">
        <v>13</v>
      </c>
      <c r="B8" s="13" t="s">
        <v>17</v>
      </c>
      <c r="C8" s="14" t="s">
        <v>26</v>
      </c>
      <c r="D8" s="23">
        <v>735</v>
      </c>
      <c r="E8" s="15"/>
    </row>
    <row r="9" spans="1:5" ht="15.75">
      <c r="A9" s="12" t="s">
        <v>12</v>
      </c>
      <c r="B9" s="16" t="s">
        <v>0</v>
      </c>
      <c r="C9" s="14" t="s">
        <v>53</v>
      </c>
      <c r="D9" s="23">
        <v>767</v>
      </c>
      <c r="E9" s="17">
        <v>1501</v>
      </c>
    </row>
    <row r="10" spans="1:5" ht="15.75">
      <c r="A10" s="12" t="s">
        <v>14</v>
      </c>
      <c r="B10" s="13" t="s">
        <v>0</v>
      </c>
      <c r="C10" s="14" t="s">
        <v>27</v>
      </c>
      <c r="D10" s="23">
        <v>734</v>
      </c>
      <c r="E10" s="17"/>
    </row>
    <row r="11" spans="1:5" ht="15.75">
      <c r="A11" s="12" t="s">
        <v>15</v>
      </c>
      <c r="B11" s="16" t="s">
        <v>16</v>
      </c>
      <c r="C11" s="14" t="s">
        <v>28</v>
      </c>
      <c r="D11" s="23">
        <v>748</v>
      </c>
      <c r="E11" s="17">
        <v>1474</v>
      </c>
    </row>
    <row r="12" spans="1:5" ht="15.75">
      <c r="A12" s="12" t="s">
        <v>12</v>
      </c>
      <c r="B12" s="16" t="s">
        <v>16</v>
      </c>
      <c r="C12" s="14" t="s">
        <v>29</v>
      </c>
      <c r="D12" s="23">
        <v>726</v>
      </c>
      <c r="E12" s="15"/>
    </row>
    <row r="13" spans="1:5" ht="15.75">
      <c r="A13" s="12" t="s">
        <v>10</v>
      </c>
      <c r="B13" s="13" t="s">
        <v>18</v>
      </c>
      <c r="C13" s="14" t="s">
        <v>23</v>
      </c>
      <c r="D13" s="23">
        <v>716</v>
      </c>
      <c r="E13" s="17">
        <v>1422</v>
      </c>
    </row>
    <row r="14" spans="1:5" ht="15.75">
      <c r="A14" s="12" t="s">
        <v>30</v>
      </c>
      <c r="B14" s="13" t="s">
        <v>18</v>
      </c>
      <c r="C14" s="14" t="s">
        <v>31</v>
      </c>
      <c r="D14" s="23">
        <v>706</v>
      </c>
      <c r="E14" s="17"/>
    </row>
    <row r="15" spans="1:5" ht="15.75">
      <c r="A15" s="12" t="s">
        <v>11</v>
      </c>
      <c r="B15" s="13" t="s">
        <v>8</v>
      </c>
      <c r="C15" s="14" t="s">
        <v>32</v>
      </c>
      <c r="D15" s="23">
        <v>711</v>
      </c>
      <c r="E15" s="15">
        <v>1401</v>
      </c>
    </row>
    <row r="16" spans="1:5" ht="15.75">
      <c r="A16" s="12" t="s">
        <v>10</v>
      </c>
      <c r="B16" s="13" t="s">
        <v>8</v>
      </c>
      <c r="C16" s="14" t="s">
        <v>33</v>
      </c>
      <c r="D16" s="23">
        <v>690</v>
      </c>
      <c r="E16" s="15"/>
    </row>
    <row r="17" spans="1:5" ht="15.75">
      <c r="A17" s="12" t="s">
        <v>14</v>
      </c>
      <c r="B17" s="13" t="s">
        <v>34</v>
      </c>
      <c r="C17" s="14" t="s">
        <v>35</v>
      </c>
      <c r="D17" s="23">
        <v>690</v>
      </c>
      <c r="E17" s="17">
        <v>1368</v>
      </c>
    </row>
    <row r="18" spans="1:5" ht="15.75">
      <c r="A18" s="12" t="s">
        <v>36</v>
      </c>
      <c r="B18" s="13" t="s">
        <v>34</v>
      </c>
      <c r="C18" s="14" t="s">
        <v>37</v>
      </c>
      <c r="D18" s="23">
        <v>678</v>
      </c>
      <c r="E18" s="17"/>
    </row>
    <row r="19" spans="1:5" ht="15.75">
      <c r="A19" s="12" t="s">
        <v>39</v>
      </c>
      <c r="B19" s="13" t="s">
        <v>38</v>
      </c>
      <c r="C19" s="14" t="s">
        <v>40</v>
      </c>
      <c r="D19" s="23">
        <v>675</v>
      </c>
      <c r="E19" s="17">
        <v>1313</v>
      </c>
    </row>
    <row r="20" spans="1:5" ht="15.75">
      <c r="A20" s="12" t="s">
        <v>13</v>
      </c>
      <c r="B20" s="13" t="s">
        <v>38</v>
      </c>
      <c r="C20" s="14" t="s">
        <v>41</v>
      </c>
      <c r="D20" s="23">
        <v>638</v>
      </c>
      <c r="E20" s="17"/>
    </row>
    <row r="21" spans="1:5" ht="15.75">
      <c r="A21" s="12" t="s">
        <v>15</v>
      </c>
      <c r="B21" s="13" t="s">
        <v>6</v>
      </c>
      <c r="C21" s="14" t="s">
        <v>43</v>
      </c>
      <c r="D21" s="23">
        <v>635</v>
      </c>
      <c r="E21" s="17">
        <v>1267</v>
      </c>
    </row>
    <row r="22" spans="1:5" ht="15.75">
      <c r="A22" s="12" t="s">
        <v>42</v>
      </c>
      <c r="B22" s="13" t="s">
        <v>6</v>
      </c>
      <c r="C22" s="14" t="s">
        <v>44</v>
      </c>
      <c r="D22" s="23">
        <v>632</v>
      </c>
      <c r="E22" s="15"/>
    </row>
    <row r="23" spans="1:5" ht="15.75">
      <c r="A23" s="12" t="s">
        <v>10</v>
      </c>
      <c r="B23" s="13" t="s">
        <v>19</v>
      </c>
      <c r="C23" s="14" t="s">
        <v>45</v>
      </c>
      <c r="D23" s="23">
        <v>674</v>
      </c>
      <c r="E23" s="17">
        <v>674</v>
      </c>
    </row>
    <row r="24" spans="1:5" ht="15.75">
      <c r="A24" s="12" t="s">
        <v>14</v>
      </c>
      <c r="B24" s="13" t="s">
        <v>9</v>
      </c>
      <c r="C24" s="14" t="s">
        <v>46</v>
      </c>
      <c r="D24" s="23">
        <v>628</v>
      </c>
      <c r="E24" s="17">
        <v>628</v>
      </c>
    </row>
    <row r="27" spans="1:5" ht="15.75">
      <c r="A27" s="18" t="s">
        <v>21</v>
      </c>
      <c r="B27" s="19" t="s">
        <v>20</v>
      </c>
      <c r="C27" s="20" t="s">
        <v>47</v>
      </c>
      <c r="D27" s="26">
        <v>808</v>
      </c>
      <c r="E27" s="21">
        <v>808</v>
      </c>
    </row>
    <row r="28" spans="1:5" ht="15.75">
      <c r="A28" s="18" t="s">
        <v>51</v>
      </c>
      <c r="B28" s="19" t="s">
        <v>49</v>
      </c>
      <c r="C28" s="20" t="s">
        <v>52</v>
      </c>
      <c r="D28" s="25">
        <v>787</v>
      </c>
      <c r="E28" s="17">
        <v>787</v>
      </c>
    </row>
    <row r="29" spans="1:5" ht="15.75">
      <c r="A29" s="18" t="s">
        <v>48</v>
      </c>
      <c r="B29" s="19" t="s">
        <v>49</v>
      </c>
      <c r="C29" s="20" t="s">
        <v>50</v>
      </c>
      <c r="D29" s="25">
        <v>775</v>
      </c>
      <c r="E29" s="17">
        <v>775</v>
      </c>
    </row>
    <row r="30" ht="15">
      <c r="D30" s="27">
        <f>SUM(D5:D29)</f>
        <v>16603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2017-11-29T11:49:22Z</cp:lastPrinted>
  <dcterms:created xsi:type="dcterms:W3CDTF">2017-11-29T07:07:25Z</dcterms:created>
  <dcterms:modified xsi:type="dcterms:W3CDTF">2017-11-29T12:17:49Z</dcterms:modified>
  <cp:category/>
  <cp:version/>
  <cp:contentType/>
  <cp:contentStatus/>
</cp:coreProperties>
</file>